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autoCompressPictures="0"/>
  <bookViews>
    <workbookView xWindow="1425" yWindow="240" windowWidth="17805" windowHeight="7455" tabRatio="500"/>
  </bookViews>
  <sheets>
    <sheet name="Sheet1" sheetId="1" r:id="rId1"/>
  </sheets>
  <calcPr calcId="145621"/>
</workbook>
</file>

<file path=xl/calcChain.xml><?xml version="1.0" encoding="utf-8"?>
<calcChain xmlns="http://schemas.openxmlformats.org/spreadsheetml/2006/main">
  <c r="M2142" i="1" l="1"/>
  <c r="M1946" i="1"/>
  <c r="M1789" i="1"/>
  <c r="M1603" i="1"/>
  <c r="M1449" i="1"/>
  <c r="M1306" i="1"/>
  <c r="M1176" i="1"/>
  <c r="M783" i="1"/>
  <c r="M1055" i="1" l="1"/>
  <c r="M914" i="1"/>
  <c r="M677" i="1"/>
  <c r="M556" i="1"/>
  <c r="M451" i="1"/>
  <c r="M341" i="1"/>
  <c r="M93" i="1"/>
  <c r="M215" i="1"/>
  <c r="M86" i="1"/>
</calcChain>
</file>

<file path=xl/sharedStrings.xml><?xml version="1.0" encoding="utf-8"?>
<sst xmlns="http://schemas.openxmlformats.org/spreadsheetml/2006/main" count="15323" uniqueCount="4615">
  <si>
    <t>Case Name</t>
  </si>
  <si>
    <t>US Report citation</t>
  </si>
  <si>
    <t>Date of Decision</t>
  </si>
  <si>
    <t xml:space="preserve">Statute </t>
  </si>
  <si>
    <t>Category of Case</t>
  </si>
  <si>
    <t>Agency as Litigant</t>
  </si>
  <si>
    <t>Posture of Agency</t>
  </si>
  <si>
    <t>Does Agency Win?</t>
  </si>
  <si>
    <t>Opinion</t>
  </si>
  <si>
    <t>Author</t>
  </si>
  <si>
    <t>Total Paragraphs</t>
  </si>
  <si>
    <t>Paragraphs citing LH</t>
  </si>
  <si>
    <t>Total LH citations</t>
  </si>
  <si>
    <t>House Bill</t>
  </si>
  <si>
    <t>HR Hearing</t>
  </si>
  <si>
    <t>HR Report</t>
  </si>
  <si>
    <t>HR Conference Rep</t>
  </si>
  <si>
    <t>HR Document</t>
  </si>
  <si>
    <t>Senate Bill</t>
  </si>
  <si>
    <t>S Hearing</t>
  </si>
  <si>
    <t>S Report</t>
  </si>
  <si>
    <t>S Conference Rep</t>
  </si>
  <si>
    <t>S Document</t>
  </si>
  <si>
    <t>Congressional Record</t>
  </si>
  <si>
    <t>Other</t>
  </si>
  <si>
    <t>United States v. Jackson</t>
  </si>
  <si>
    <t>Bankruptcy Act</t>
  </si>
  <si>
    <t>Brewster v. Gage, Collector of Internal Revenue</t>
  </si>
  <si>
    <t>Revenue Act of 1918</t>
  </si>
  <si>
    <t>Renziehausen v. Lucas, Commissioner of Internal Revenue</t>
  </si>
  <si>
    <t>United States v. Wurzbach</t>
  </si>
  <si>
    <t>Cooper v. United States</t>
  </si>
  <si>
    <t>United States v. American Can Company</t>
  </si>
  <si>
    <t>United States v. Adams</t>
  </si>
  <si>
    <t>Meadows v. United States</t>
  </si>
  <si>
    <t>United States v. Norris</t>
  </si>
  <si>
    <t>No</t>
  </si>
  <si>
    <t>Majority</t>
  </si>
  <si>
    <t>Taft</t>
  </si>
  <si>
    <t>Bankruptcy</t>
  </si>
  <si>
    <t>Partly</t>
  </si>
  <si>
    <t>US</t>
  </si>
  <si>
    <t>n/a</t>
  </si>
  <si>
    <t>McReynolds</t>
  </si>
  <si>
    <t>Tax</t>
  </si>
  <si>
    <t>Internal Revenue</t>
  </si>
  <si>
    <t>Refund</t>
  </si>
  <si>
    <t>Yes</t>
  </si>
  <si>
    <t>Clayton Act</t>
  </si>
  <si>
    <t>Antitrust</t>
  </si>
  <si>
    <t>Federal Trade Commission</t>
  </si>
  <si>
    <t>Sutherland</t>
  </si>
  <si>
    <t>Agency as Plaintiff</t>
  </si>
  <si>
    <t>Stone</t>
  </si>
  <si>
    <t>Dissent</t>
  </si>
  <si>
    <t>Mandamus</t>
  </si>
  <si>
    <t>Mining</t>
  </si>
  <si>
    <t>Butler</t>
  </si>
  <si>
    <t>Admiralty</t>
  </si>
  <si>
    <t>Water</t>
  </si>
  <si>
    <t>Federal Water Power Act</t>
  </si>
  <si>
    <t>Holmes</t>
  </si>
  <si>
    <t>Judicial Code</t>
  </si>
  <si>
    <t>Review of Board of Tax Appeals</t>
  </si>
  <si>
    <t>Elections</t>
  </si>
  <si>
    <t>Indictment</t>
  </si>
  <si>
    <t>Federal Employers' Liability Act</t>
  </si>
  <si>
    <t>Packers and Stockyards Act</t>
  </si>
  <si>
    <t>Agriculture</t>
  </si>
  <si>
    <t>Brandeis</t>
  </si>
  <si>
    <t>Transportation Act</t>
  </si>
  <si>
    <t>Commerce</t>
  </si>
  <si>
    <t>Merchant Marine Act</t>
  </si>
  <si>
    <t>Sanford</t>
  </si>
  <si>
    <t>Hughes</t>
  </si>
  <si>
    <t>Longshoremen's and Harbor Workers' Compensation Act</t>
  </si>
  <si>
    <t>Criminal</t>
  </si>
  <si>
    <t>Native Americans</t>
  </si>
  <si>
    <t>Interstate Commerce Act</t>
  </si>
  <si>
    <t>Interstate Commerce Commission</t>
  </si>
  <si>
    <t>World War Veterans Act</t>
  </si>
  <si>
    <t>Veterans</t>
  </si>
  <si>
    <t>Trading with the Enemy Act</t>
  </si>
  <si>
    <t>War</t>
  </si>
  <si>
    <t>Treasury</t>
  </si>
  <si>
    <t>National Prohibition Act</t>
  </si>
  <si>
    <t>Radio Act</t>
  </si>
  <si>
    <t>Safety Appliance Act</t>
  </si>
  <si>
    <t>Concurrence</t>
  </si>
  <si>
    <t>Roberts</t>
  </si>
  <si>
    <t>Injunction against agency regulation</t>
  </si>
  <si>
    <t>Act of June 15, 1917</t>
  </si>
  <si>
    <t>Alabama v. United States</t>
  </si>
  <si>
    <t xml:space="preserve">Waite v. United States </t>
  </si>
  <si>
    <t>United States v. Michel</t>
  </si>
  <si>
    <t>Criminal Code</t>
  </si>
  <si>
    <t>Jones Act</t>
  </si>
  <si>
    <t>Criminal Appeals Act</t>
  </si>
  <si>
    <t>Per Curiam</t>
  </si>
  <si>
    <t>35 USC 31</t>
  </si>
  <si>
    <t>Patent</t>
  </si>
  <si>
    <t>McBoyle v. United States</t>
  </si>
  <si>
    <t>National Motor Vehicle Theft Act</t>
  </si>
  <si>
    <t>United States v. Munson Steamship Line</t>
  </si>
  <si>
    <t>Immigration Act of 1924</t>
  </si>
  <si>
    <t>Immigration</t>
  </si>
  <si>
    <t>First National Bank of Chicago v. United States</t>
  </si>
  <si>
    <t>Federal Farm Loan Act</t>
  </si>
  <si>
    <t>Copyright</t>
  </si>
  <si>
    <t>Copyright Act</t>
  </si>
  <si>
    <t>Boulder Canyon Project Act</t>
  </si>
  <si>
    <t>Van Devanter</t>
  </si>
  <si>
    <t>Naturalization Act</t>
  </si>
  <si>
    <t>Choteau v. Burnet, Commissioner of Internal Revenue</t>
  </si>
  <si>
    <t>Mott v. United States</t>
  </si>
  <si>
    <t>United States v. Murdock</t>
  </si>
  <si>
    <t>War Minerals Relief Act</t>
  </si>
  <si>
    <t>United States Arbitration Act</t>
  </si>
  <si>
    <t>Arbitration</t>
  </si>
  <si>
    <t>Blockburger v. United States</t>
  </si>
  <si>
    <t>Harrison Anti-Narcotic Act</t>
  </si>
  <si>
    <t>Matson Navigation Co. v. United States</t>
  </si>
  <si>
    <t>Dunn v. United States</t>
  </si>
  <si>
    <t>Missouri Pacific Railroad Co. v. David, Administratrix</t>
  </si>
  <si>
    <t>United States Cartridge Co. v. United States</t>
  </si>
  <si>
    <t>Old Colony Railroad Co. v. Commissioner of Internal Revenue</t>
  </si>
  <si>
    <t>Eminent Domain</t>
  </si>
  <si>
    <t>United States v. Home Title Insurance Co.</t>
  </si>
  <si>
    <t>Trade</t>
  </si>
  <si>
    <t>Callahan v. United States</t>
  </si>
  <si>
    <t>Revenue Act of 1926</t>
  </si>
  <si>
    <t>Taylor v. United States</t>
  </si>
  <si>
    <t>Cardozo</t>
  </si>
  <si>
    <t>Sherman Act</t>
  </si>
  <si>
    <t>North American Oil Consolidated v. Burnet, Commissioner of Internal Revenue</t>
  </si>
  <si>
    <t>Mann Act</t>
  </si>
  <si>
    <t>Grau v. United States</t>
  </si>
  <si>
    <t>United States ex rel. Stapf v. Corsi, Commissioner of Immigration</t>
  </si>
  <si>
    <t>Murphy Oil Co. v. Burnet, Commissioner of Internal Revenue</t>
  </si>
  <si>
    <t>Customs</t>
  </si>
  <si>
    <t>Costanzo v. Tillinghast, Commissioner of Immigration</t>
  </si>
  <si>
    <t>Sorrells v. United States</t>
  </si>
  <si>
    <t>Atlantic City Electric Co. v. Commissioner of Internal Revenue</t>
  </si>
  <si>
    <t>Voehl v. Indemnity Insurance Company of North America</t>
  </si>
  <si>
    <t>Federal Trade Commission Act</t>
  </si>
  <si>
    <t>Norwegian Nitrogen Products Co. v. United States</t>
  </si>
  <si>
    <t>Tariff Commission</t>
  </si>
  <si>
    <t>New York v. Irving Trust Co., Trustee in Bankruptcy</t>
  </si>
  <si>
    <t>Pacific Coast Steel Co. v. McLaughlin</t>
  </si>
  <si>
    <t>United States v. Dakota-Montana Oil Co.</t>
  </si>
  <si>
    <t>Petroleum Exploration v. Burnet, Commissioner of Internal Revenue</t>
  </si>
  <si>
    <t>Banking</t>
  </si>
  <si>
    <t>46 USC 183</t>
  </si>
  <si>
    <t>Department of Agriculture</t>
  </si>
  <si>
    <t>Daube v. United States</t>
  </si>
  <si>
    <t>Labor</t>
  </si>
  <si>
    <t>US as plaintiff</t>
  </si>
  <si>
    <t>Interior</t>
  </si>
  <si>
    <t>Tucker Act</t>
  </si>
  <si>
    <t>Harter Act</t>
  </si>
  <si>
    <t>Alexander, Collector of Internal Revenue v. Cosden Pipeline Co.</t>
  </si>
  <si>
    <t>290 US 484</t>
  </si>
  <si>
    <t>Revenue Act of 1917</t>
  </si>
  <si>
    <t>Income Tax</t>
  </si>
  <si>
    <t>Northwestern Pac. R. Co. v. Bobo</t>
  </si>
  <si>
    <t>290 US 499</t>
  </si>
  <si>
    <t>Federal Employers Liability Act</t>
  </si>
  <si>
    <t>Fix, Collector of Internal Revenue v. Philadelphia Barge Co.</t>
  </si>
  <si>
    <t>290 US 530</t>
  </si>
  <si>
    <t>28 USC 780</t>
  </si>
  <si>
    <t>Procedure</t>
  </si>
  <si>
    <t>Burroughs v. United States</t>
  </si>
  <si>
    <t>290 US 534</t>
  </si>
  <si>
    <t>Federal Corrupt Practices Act</t>
  </si>
  <si>
    <t>Mississippi Pac. R. Co. v. Hartley Bros.</t>
  </si>
  <si>
    <t>290 US 576</t>
  </si>
  <si>
    <t>Common Carrier</t>
  </si>
  <si>
    <t>Connell v. Walker</t>
  </si>
  <si>
    <t>291 US 1</t>
  </si>
  <si>
    <t>Frueler v. Helvering, Commissioner of Internal Revenue</t>
  </si>
  <si>
    <t>291 US 35</t>
  </si>
  <si>
    <t>Revenue Act of 1921</t>
  </si>
  <si>
    <t>R.H. Stearns of Boston v. United States</t>
  </si>
  <si>
    <t>291 US 54</t>
  </si>
  <si>
    <t>Revenue Act of 1928</t>
  </si>
  <si>
    <t>Federal Trade Commission v. Algoma Lumber Co.</t>
  </si>
  <si>
    <t>291 US 67</t>
  </si>
  <si>
    <t>Pigeon Rive Improvement Slide &amp; Boom Co. v. Charles W. Cox Ltd.</t>
  </si>
  <si>
    <t>291 US 138</t>
  </si>
  <si>
    <t>33 USC 401</t>
  </si>
  <si>
    <t>Water Rights</t>
  </si>
  <si>
    <t>Helvering, Commissioner of Internal Revenue v. Canfield</t>
  </si>
  <si>
    <t>291 US 163</t>
  </si>
  <si>
    <t>Helvering, Commissioner of Internal Revenue v. Falk</t>
  </si>
  <si>
    <t>291 US 183</t>
  </si>
  <si>
    <t>Revenue Act of 1921-26</t>
  </si>
  <si>
    <t>Brown v. Helvering, Commissioner of Internal Revenue</t>
  </si>
  <si>
    <t>291 US 193</t>
  </si>
  <si>
    <t>Moore v. Chesapeake &amp; O. R. Co.</t>
  </si>
  <si>
    <t>291 US 205</t>
  </si>
  <si>
    <t>Federal Employers Liability Act; Safety Appliance Act</t>
  </si>
  <si>
    <t>United States v. Chambers</t>
  </si>
  <si>
    <t>291 US 217</t>
  </si>
  <si>
    <t>National Prohibition Act; 21 A</t>
  </si>
  <si>
    <t>Criminal; Constitution</t>
  </si>
  <si>
    <t>Texas &amp; Pac. Ry. Co. v. Pottorff</t>
  </si>
  <si>
    <t>291 US 245</t>
  </si>
  <si>
    <t>National Banking Act</t>
  </si>
  <si>
    <t>City of Marion v. Sneeden</t>
  </si>
  <si>
    <t>291 US 262</t>
  </si>
  <si>
    <t>12 USC 90</t>
  </si>
  <si>
    <t>United States v. Provident Trust Co.</t>
  </si>
  <si>
    <t>291 US 272</t>
  </si>
  <si>
    <t>Local 167 of International Brotherhood of Teamsters v. United States</t>
  </si>
  <si>
    <t>291 US 293</t>
  </si>
  <si>
    <t>Sherman Anti-trust Act</t>
  </si>
  <si>
    <t>Antitrust; criminal</t>
  </si>
  <si>
    <t>Federal Trade Commission v. R.F. Keppel &amp; Bro.</t>
  </si>
  <si>
    <t>291 US 304</t>
  </si>
  <si>
    <t>Review of FTC order</t>
  </si>
  <si>
    <t>3*</t>
  </si>
  <si>
    <t>Murray v. Joe Gerrick &amp; Co.</t>
  </si>
  <si>
    <t>291 US 315</t>
  </si>
  <si>
    <t>16 USC 457</t>
  </si>
  <si>
    <t>Manhattan Properties v. Irving Trust Co.</t>
  </si>
  <si>
    <t>291 US 320</t>
  </si>
  <si>
    <t>Booth v. United States</t>
  </si>
  <si>
    <t>291 US 339</t>
  </si>
  <si>
    <t>Judicial Code s260</t>
  </si>
  <si>
    <t>Payment; question certified</t>
  </si>
  <si>
    <t>?</t>
  </si>
  <si>
    <t>United States v. Jefferson Electric Mfg.</t>
  </si>
  <si>
    <t>291 US 386</t>
  </si>
  <si>
    <t>Hamburg-American Line v. United States</t>
  </si>
  <si>
    <t>291 US 420</t>
  </si>
  <si>
    <t>Secretary of Labor</t>
  </si>
  <si>
    <t>Payment</t>
  </si>
  <si>
    <t>Helvering, Commissioner of Internal Revenue v. American Chicle Co.</t>
  </si>
  <si>
    <t>291 US 426</t>
  </si>
  <si>
    <t>Revenue Act</t>
  </si>
  <si>
    <t>Miguel v. McCarl, Comptroller General</t>
  </si>
  <si>
    <t>291 US 442</t>
  </si>
  <si>
    <t>Act of Feb. 2 1901</t>
  </si>
  <si>
    <t>Insular</t>
  </si>
  <si>
    <t>Comptroller General</t>
  </si>
  <si>
    <t>United States v. Illinois Cent. R. Co.</t>
  </si>
  <si>
    <t>291 US 457</t>
  </si>
  <si>
    <t>Inland Waterways Corporation Act; Interstate Commerce Act</t>
  </si>
  <si>
    <t>Review of ICC order</t>
  </si>
  <si>
    <t>Concur in the result</t>
  </si>
  <si>
    <t>Pagel v. Pagel</t>
  </si>
  <si>
    <t>291 US 473</t>
  </si>
  <si>
    <t>Globe Indemnity Co. v. United States</t>
  </si>
  <si>
    <t>291 US 476</t>
  </si>
  <si>
    <t>Heard Act</t>
  </si>
  <si>
    <t>Government Contract</t>
  </si>
  <si>
    <t>General Accounting Office?</t>
  </si>
  <si>
    <t>Helvering, Commissioner of Internal Revenue v. Newport Co.</t>
  </si>
  <si>
    <t>291 US 485</t>
  </si>
  <si>
    <t>5*</t>
  </si>
  <si>
    <t>Hansen v. Haff, Acting Commissioner of Immigration</t>
  </si>
  <si>
    <t>291 US 559</t>
  </si>
  <si>
    <t>Immigration Act of 1917</t>
  </si>
  <si>
    <t>Habeas</t>
  </si>
  <si>
    <t>Arrow-Hart &amp; Hegeman Electric Co. v. Federal Trade Commission</t>
  </si>
  <si>
    <t>291 US 587</t>
  </si>
  <si>
    <t>Massey v. United States</t>
  </si>
  <si>
    <t>291 US 608</t>
  </si>
  <si>
    <t>Ex parte Baldwin</t>
  </si>
  <si>
    <t>291 US 610</t>
  </si>
  <si>
    <t>State of Florida v. United States</t>
  </si>
  <si>
    <t>292 US 1</t>
  </si>
  <si>
    <t>Gay v. Ruff</t>
  </si>
  <si>
    <t>292 US 25</t>
  </si>
  <si>
    <t>28 USC 76</t>
  </si>
  <si>
    <t xml:space="preserve">Minnich v. Gardner </t>
  </si>
  <si>
    <t>292 US 48</t>
  </si>
  <si>
    <t>Federal Land Bank of Berkeley v. Warner</t>
  </si>
  <si>
    <t>292 US 53</t>
  </si>
  <si>
    <t>Gilvary v. Cuyahoga Valley Ry. Co.</t>
  </si>
  <si>
    <t>292 US 57</t>
  </si>
  <si>
    <t>Charles Ilfeld Co. v. Hernandez, Collector of Internal Revenue</t>
  </si>
  <si>
    <t>292 US 62</t>
  </si>
  <si>
    <t>Electric Cable Joint v. Brooklyn Edison Co.</t>
  </si>
  <si>
    <t>292 US 69</t>
  </si>
  <si>
    <t>Elliot v. Lombard</t>
  </si>
  <si>
    <t>292 US 139</t>
  </si>
  <si>
    <t>28 USC 754</t>
  </si>
  <si>
    <t>Spring City Foundry Co. v. Commissioner of Internal Revenue</t>
  </si>
  <si>
    <t>292 US 182</t>
  </si>
  <si>
    <t>Sanders v. Armour Fertilizer Works</t>
  </si>
  <si>
    <t>292 US 190</t>
  </si>
  <si>
    <t>Act of Feb. 22 1917</t>
  </si>
  <si>
    <t>Avery v. Commissioner of Internal Revenue</t>
  </si>
  <si>
    <t>292 US 210</t>
  </si>
  <si>
    <t>McNett v. Saint Louis &amp; S.F. Ry. Co.</t>
  </si>
  <si>
    <t>292 US 230</t>
  </si>
  <si>
    <t>Federal Employers Liability Act; Full Faith and Credit Clause</t>
  </si>
  <si>
    <t>Labor; Constitution</t>
  </si>
  <si>
    <t>Local Loan Co. v. Hunt</t>
  </si>
  <si>
    <t>292 US 234</t>
  </si>
  <si>
    <t>Mississippi Valley Barge Line v. United States</t>
  </si>
  <si>
    <t>292 US 282</t>
  </si>
  <si>
    <t>Eastman Kodak Co. v. Gray</t>
  </si>
  <si>
    <t>292 US 332</t>
  </si>
  <si>
    <t>Smith v. United States</t>
  </si>
  <si>
    <t>292 US 337</t>
  </si>
  <si>
    <t>War Risk Insurance Act</t>
  </si>
  <si>
    <t>State of Arizona v. State of California</t>
  </si>
  <si>
    <t>292 US 341</t>
  </si>
  <si>
    <t>State of Ohio v. Helvering, Commissioner of Internal Revenue</t>
  </si>
  <si>
    <t>292 US 360</t>
  </si>
  <si>
    <t>26 USC 205</t>
  </si>
  <si>
    <t>Motion of complaint</t>
  </si>
  <si>
    <t>Helvering, Commissioner of Internal Revenue v. Independent Life Ins. Co.</t>
  </si>
  <si>
    <t>292 US 371</t>
  </si>
  <si>
    <t>Revenue Act of 1921; 1924</t>
  </si>
  <si>
    <t>Rockford Life Ins. Co. v. Commissioner of Internal Revenue</t>
  </si>
  <si>
    <t>292 US 382</t>
  </si>
  <si>
    <t>Oklahoma Gas &amp; Electric Co. v. Oklahoma Packing Co.</t>
  </si>
  <si>
    <t>292 US 386</t>
  </si>
  <si>
    <t>28 USC 380</t>
  </si>
  <si>
    <t>2*</t>
  </si>
  <si>
    <t>New Colonial Ice Co. v. Helvering, Commissioner of Internal Revenue</t>
  </si>
  <si>
    <t>292 US 435</t>
  </si>
  <si>
    <t>Woodson v. Deutsche Gold und Silber</t>
  </si>
  <si>
    <t>292 US 449</t>
  </si>
  <si>
    <t>Foreign Commerce</t>
  </si>
  <si>
    <t>Alien Property Custodian; Treasury</t>
  </si>
  <si>
    <t>Helvering, Commissioner of Internal Revenue v. New York Trust Co.</t>
  </si>
  <si>
    <t>292 US 455</t>
  </si>
  <si>
    <t>Illinois Commerce Commission v. United States</t>
  </si>
  <si>
    <t>292 US 474</t>
  </si>
  <si>
    <t>Burns Mortgage Co. v. Fried</t>
  </si>
  <si>
    <t>292 US 487</t>
  </si>
  <si>
    <t>Conformity Act</t>
  </si>
  <si>
    <t>State of Ohio v. United States</t>
  </si>
  <si>
    <t>292 US 498</t>
  </si>
  <si>
    <t>State of Texas v. United States</t>
  </si>
  <si>
    <t>292 US 522</t>
  </si>
  <si>
    <t>Lewis v. Fidelity &amp; Deposit of Maryland</t>
  </si>
  <si>
    <t>292 US 559</t>
  </si>
  <si>
    <t>Lynch v. United States</t>
  </si>
  <si>
    <t>292 US 571</t>
  </si>
  <si>
    <t>War Risk Insurance Act; 5th A</t>
  </si>
  <si>
    <t>Veterans; Constitution</t>
  </si>
  <si>
    <t>Fairport P. &amp; E.R. Co. v. Meredith</t>
  </si>
  <si>
    <t>292 US 589</t>
  </si>
  <si>
    <t>Radio Corp. of America v. Radio Engineering Labs</t>
  </si>
  <si>
    <t>293 US 1</t>
  </si>
  <si>
    <t>The Thomas Barlum</t>
  </si>
  <si>
    <t>293 US 21</t>
  </si>
  <si>
    <t>Shipping Mortgage Act</t>
  </si>
  <si>
    <t>United States v. Troy</t>
  </si>
  <si>
    <t>293 US 58</t>
  </si>
  <si>
    <t>Gillis v. State of California</t>
  </si>
  <si>
    <t>293 US 62</t>
  </si>
  <si>
    <t>28 USC 124</t>
  </si>
  <si>
    <t>Helvering, Commissioner of Internal Revenue v. Stockholms Enskilda Bank</t>
  </si>
  <si>
    <t>293 US 84</t>
  </si>
  <si>
    <t>British-American Tobacco Co. v. Helvering, Commissioner of Internal Revene</t>
  </si>
  <si>
    <t>293 US 95</t>
  </si>
  <si>
    <t>Helvering, Commissioner of Internal Revenue v. Morgan's Inc.</t>
  </si>
  <si>
    <t>293 US 121</t>
  </si>
  <si>
    <t>McNally v. Hill, Warden</t>
  </si>
  <si>
    <t>293 US 131</t>
  </si>
  <si>
    <t>28 USC 451</t>
  </si>
  <si>
    <t>Criminal; Procedure</t>
  </si>
  <si>
    <t>Helvering, Commissioner of Internal Revenue v. Bliss</t>
  </si>
  <si>
    <t>293 US 144</t>
  </si>
  <si>
    <t>Warner v. Goltra</t>
  </si>
  <si>
    <t>293 US 155</t>
  </si>
  <si>
    <t>Merchant Marine Act of 1920</t>
  </si>
  <si>
    <t>Zellerbach Paper Co. v. Helvering, Commissioner of Internal Revenue</t>
  </si>
  <si>
    <t>293 US 172</t>
  </si>
  <si>
    <t>National Paper Products v. Helvering, Commissioner of Internal Revenue</t>
  </si>
  <si>
    <t>293 US 183</t>
  </si>
  <si>
    <t>Clifton Mfg. Co. v. United States</t>
  </si>
  <si>
    <t>293 US 186</t>
  </si>
  <si>
    <t>Helvering, Commissioner of Internal Revenue v. Northern Coal Co.</t>
  </si>
  <si>
    <t>293 US 191</t>
  </si>
  <si>
    <t>Helvering, Commissioner of Internal Revenue v. Powers</t>
  </si>
  <si>
    <t>293 US 214</t>
  </si>
  <si>
    <t>McCullough v. Smith</t>
  </si>
  <si>
    <t>293 US 228</t>
  </si>
  <si>
    <t>38 USC 750</t>
  </si>
  <si>
    <t>Indiana Farmer's Guide Pub. Co. v. Prairie Farmer Pub. Co.</t>
  </si>
  <si>
    <t>293 US 268</t>
  </si>
  <si>
    <t>Helvering, Commissioner of Internal Revenue v. Union Pac. R. Co.</t>
  </si>
  <si>
    <t>293 US 282</t>
  </si>
  <si>
    <t>Revenue Act of 1918; 1921</t>
  </si>
  <si>
    <t>Old Mission Portland Cement Co. v. Helvering, Commissioner of Internal Revenue</t>
  </si>
  <si>
    <t>293 US 289</t>
  </si>
  <si>
    <t>The Vallescura</t>
  </si>
  <si>
    <t>293 US 296</t>
  </si>
  <si>
    <t>Irving Trust Co. v. A.W. Perry Co.</t>
  </si>
  <si>
    <t>293 US 307</t>
  </si>
  <si>
    <t>Helvering, Commissioner of Internal Revenue v. Twin Bell Oil Syndicate</t>
  </si>
  <si>
    <t>293 US 312</t>
  </si>
  <si>
    <t>Herring v. Commissioner of Internal Revenue</t>
  </si>
  <si>
    <t>293 US 322</t>
  </si>
  <si>
    <t>Davis v. Aetna Acceptance Co.</t>
  </si>
  <si>
    <t>293 US 328</t>
  </si>
  <si>
    <t>McLaughlin, Collector of Internal Revenue v. Pacific Lumber Co.</t>
  </si>
  <si>
    <t>293 US 351</t>
  </si>
  <si>
    <t>Schumacker v. Beeler</t>
  </si>
  <si>
    <t>293 US 367</t>
  </si>
  <si>
    <t>Enelow v. New York Life Ins.</t>
  </si>
  <si>
    <t>293 US 379</t>
  </si>
  <si>
    <t>28 USC 227</t>
  </si>
  <si>
    <t>Adamos v. New York Life Ins.</t>
  </si>
  <si>
    <t>293 US 386</t>
  </si>
  <si>
    <t>28 USC 398</t>
  </si>
  <si>
    <t>Panama Refining Co. v. Ryan</t>
  </si>
  <si>
    <t>293 US 388</t>
  </si>
  <si>
    <t>National Industrial Recovery Act; Art. 1</t>
  </si>
  <si>
    <t>Commerce; Constitution</t>
  </si>
  <si>
    <t>Secretary of the Interior</t>
  </si>
  <si>
    <t>Shanferoke Coal &amp; Supply Corp. v. Westchester Service Corp.</t>
  </si>
  <si>
    <t>293 US 449</t>
  </si>
  <si>
    <t>United States v. Baltimore &amp; O.R. Co.</t>
  </si>
  <si>
    <t>293 US 454</t>
  </si>
  <si>
    <t>Boiler Inspection Act</t>
  </si>
  <si>
    <t>Gregory v. Helvering, Commissioner of Internal Revenue</t>
  </si>
  <si>
    <t>293 US 465</t>
  </si>
  <si>
    <t>United States v. Spaulding</t>
  </si>
  <si>
    <t>293 US 498</t>
  </si>
  <si>
    <t>Helvering, Commissioner of Internal Revenue v. Taylor</t>
  </si>
  <si>
    <t>293 US 507</t>
  </si>
  <si>
    <t>Smith v. Snow</t>
  </si>
  <si>
    <t>294 US 1</t>
  </si>
  <si>
    <t>Waxham v. Smith</t>
  </si>
  <si>
    <t>294 US 20</t>
  </si>
  <si>
    <t>McCrea v. United States</t>
  </si>
  <si>
    <t>294 US 23</t>
  </si>
  <si>
    <t>Seamen's Act</t>
  </si>
  <si>
    <t>Central Vermont Transfer v. Durning, Collector of Customs</t>
  </si>
  <si>
    <t>294 US 33</t>
  </si>
  <si>
    <t>Forfeiture</t>
  </si>
  <si>
    <t>Keystone Driller Co. v. Northwest Engineering Corp.</t>
  </si>
  <si>
    <t>294 US 42</t>
  </si>
  <si>
    <t>United States ex rel. Chicago Great Western v. Interstate Commerce Commission</t>
  </si>
  <si>
    <t>294 US 50</t>
  </si>
  <si>
    <t>Lerner v. First Wisconsin National Bank</t>
  </si>
  <si>
    <t>294 US 116</t>
  </si>
  <si>
    <t>Wilber Nat. Bank of Oneonta, NY</t>
  </si>
  <si>
    <t>294 US 120</t>
  </si>
  <si>
    <t>Veterans Bureau</t>
  </si>
  <si>
    <t>Helvering, Commissioner of Internal Revenue v. Grinnel</t>
  </si>
  <si>
    <t>294 US 153</t>
  </si>
  <si>
    <t>Forrest v. Jack</t>
  </si>
  <si>
    <t>294 US 158</t>
  </si>
  <si>
    <t>12 USC 63</t>
  </si>
  <si>
    <t>Seabury v. Green</t>
  </si>
  <si>
    <t>294 US 165</t>
  </si>
  <si>
    <t>12 USC 64</t>
  </si>
  <si>
    <t>Domenech, Treasurer of Puerto Rico v. National City Bank of New York</t>
  </si>
  <si>
    <t>294 US 199</t>
  </si>
  <si>
    <t>Federal Reserve Act</t>
  </si>
  <si>
    <t>Douglas v. Cunningham</t>
  </si>
  <si>
    <t>294 US 207</t>
  </si>
  <si>
    <t>Jennings v. United States Fidelity &amp; Guarantee Co.</t>
  </si>
  <si>
    <t>294 US 216</t>
  </si>
  <si>
    <t>Adams v. Champion</t>
  </si>
  <si>
    <t>294 US 231</t>
  </si>
  <si>
    <t>Nortz v. United States</t>
  </si>
  <si>
    <t>294 US 317</t>
  </si>
  <si>
    <t>Emergency Banking Act; 5th A</t>
  </si>
  <si>
    <t>Gold</t>
  </si>
  <si>
    <t>Question Certified</t>
  </si>
  <si>
    <t>Aktieselskabet Cuzco v. The Sucarseco</t>
  </si>
  <si>
    <t>294 US 394</t>
  </si>
  <si>
    <t>Miller v. United States</t>
  </si>
  <si>
    <t>294 US 435</t>
  </si>
  <si>
    <t>Manufacturer's Finance Co. v McKey</t>
  </si>
  <si>
    <t>294 US 442</t>
  </si>
  <si>
    <t>Schoenamsgruber v. Hamburg American Line</t>
  </si>
  <si>
    <t>294 US 454</t>
  </si>
  <si>
    <t>Senate Committee Print x2</t>
  </si>
  <si>
    <t>Great Northern Ry. Co. v. Sullivan</t>
  </si>
  <si>
    <t>294 US 458</t>
  </si>
  <si>
    <t xml:space="preserve">Paramount Publix Corp. v. American Tri-Ergon Corp. </t>
  </si>
  <si>
    <t>294 US 464</t>
  </si>
  <si>
    <t>Altoona Publix Theatres v. American Tri-Ergon Corp.</t>
  </si>
  <si>
    <t>294 US 477</t>
  </si>
  <si>
    <t>United States v. Chicago M., St. P. &amp; P.R. Co.</t>
  </si>
  <si>
    <t>294 US 499</t>
  </si>
  <si>
    <t>Swinson v. Chicago, St. P, M &amp; O R. Co.</t>
  </si>
  <si>
    <t>294 US 529</t>
  </si>
  <si>
    <t>Continental Illinois National Bank &amp; Trust v. Chicago, R.I. &amp; P R. Co</t>
  </si>
  <si>
    <t>294 US 648</t>
  </si>
  <si>
    <t>Bankruptcy Act; Art. 1</t>
  </si>
  <si>
    <t>Bankruptcy; Constitution</t>
  </si>
  <si>
    <t>Helvering, Commissioner of Internal Revenue v. Inter-Mountain Life Ins. Co.</t>
  </si>
  <si>
    <t>294 US 686</t>
  </si>
  <si>
    <t>Wilshire Oil Co. v. United States</t>
  </si>
  <si>
    <t>295 US 100</t>
  </si>
  <si>
    <t>National Industrial Recovery Act</t>
  </si>
  <si>
    <t>Oil</t>
  </si>
  <si>
    <t>United States v. Creek Nation</t>
  </si>
  <si>
    <t>295 US 103</t>
  </si>
  <si>
    <t>Act of May 24 1924</t>
  </si>
  <si>
    <t>Van Wart v. Commissioner of Internal Revenue</t>
  </si>
  <si>
    <t>295 US 112</t>
  </si>
  <si>
    <t>Revenue Act of 1924</t>
  </si>
  <si>
    <t>Helvering v. Rankin</t>
  </si>
  <si>
    <t>295 US 123</t>
  </si>
  <si>
    <t>Snyder v. Commissioner of Internal Revenue</t>
  </si>
  <si>
    <t>295 US 134</t>
  </si>
  <si>
    <t>California Oregon Power Co. v. Beaver Portland Cement Co.</t>
  </si>
  <si>
    <t>295 US 142</t>
  </si>
  <si>
    <t>Desert Land Act</t>
  </si>
  <si>
    <t>United States v. State of Arizona</t>
  </si>
  <si>
    <t>295 US 174</t>
  </si>
  <si>
    <t>6*</t>
  </si>
  <si>
    <t>Atchison T. &amp; S.F. Ry. Co. v. United States</t>
  </si>
  <si>
    <t>295 US 193</t>
  </si>
  <si>
    <t>Interstate Commerce Act; Packers and Stockyards Act</t>
  </si>
  <si>
    <t>Awotin v. Atlas Exchange Nat. Bank</t>
  </si>
  <si>
    <t>295 US 209</t>
  </si>
  <si>
    <t>Act of Feb. 25 1927</t>
  </si>
  <si>
    <t>Hartley v. Commissioner of Internal Revenue</t>
  </si>
  <si>
    <t>295 US 216</t>
  </si>
  <si>
    <t>Revenue Act of 1921-28</t>
  </si>
  <si>
    <t>Doleman v. Levine</t>
  </si>
  <si>
    <t>295 US 221</t>
  </si>
  <si>
    <t>Longshoremen and Harbor Worker's Compensation Act</t>
  </si>
  <si>
    <t>Federal Land Bank of St. Louis v. Priddy</t>
  </si>
  <si>
    <t>295 US 229</t>
  </si>
  <si>
    <t>4*</t>
  </si>
  <si>
    <t>Stelos Co. v. Hosiery Motor-Mend Co.</t>
  </si>
  <si>
    <t>295 US 237</t>
  </si>
  <si>
    <t>Ivanhoe Building &amp; Loan Assoc. v. Orr</t>
  </si>
  <si>
    <t>295 US 243</t>
  </si>
  <si>
    <t>Bull v. United States</t>
  </si>
  <si>
    <t>295 US 247</t>
  </si>
  <si>
    <t>Revenue Act of 1924-26</t>
  </si>
  <si>
    <t>Realty Associates Security Co. v. O'Connor</t>
  </si>
  <si>
    <t>295 US 295</t>
  </si>
  <si>
    <t>Atlantic Coast Line R. Co. v. State of Florida (v. United States)</t>
  </si>
  <si>
    <t>295 US 301</t>
  </si>
  <si>
    <t>Railroad Retirement Board v. Alton R. Co.</t>
  </si>
  <si>
    <t>295 US 330</t>
  </si>
  <si>
    <t>Railroad Retirement Act; 5th A</t>
  </si>
  <si>
    <t>Common Carrier; Constitution</t>
  </si>
  <si>
    <t>Railroad Retirement Board</t>
  </si>
  <si>
    <t>United States ex rel. Kassin v. Mulligan, US Marshall</t>
  </si>
  <si>
    <t>295 US 396</t>
  </si>
  <si>
    <t>18 USC 591</t>
  </si>
  <si>
    <t>Stewart v. Keyes</t>
  </si>
  <si>
    <t>295 US 403</t>
  </si>
  <si>
    <t>Act of May 27 1908</t>
  </si>
  <si>
    <t>Superintendant of Five Civilized Tribes v. Commissioner of Internal Revenue</t>
  </si>
  <si>
    <t>295 US 418</t>
  </si>
  <si>
    <t>United States v. State of West Virginia</t>
  </si>
  <si>
    <t>295 US 463</t>
  </si>
  <si>
    <t>Federal Power Commission (?)</t>
  </si>
  <si>
    <t>United States v. Mack</t>
  </si>
  <si>
    <t>295 US 480</t>
  </si>
  <si>
    <t>Admiralty; Constitution</t>
  </si>
  <si>
    <t>Escoe v. Zerbst, Warden</t>
  </si>
  <si>
    <t>295 US 490</t>
  </si>
  <si>
    <t>Act of March 4 1925</t>
  </si>
  <si>
    <t>A.L.A. Schechter Poultry Corp. v. United States</t>
  </si>
  <si>
    <t>295 US 495</t>
  </si>
  <si>
    <t>Federal Trade Commission Act; national Industrial Recovery Act; 5th A; 10th A</t>
  </si>
  <si>
    <t>Federal Trade Commission (?)</t>
  </si>
  <si>
    <t>Conviction</t>
  </si>
  <si>
    <t>Louisville Joint Stock Land Bank v. Radford</t>
  </si>
  <si>
    <t>295 US 555</t>
  </si>
  <si>
    <t>Bankruptcy Act; Frazier-Lemke Act; 5th A</t>
  </si>
  <si>
    <t>7*</t>
  </si>
  <si>
    <t>Humphrey's Executor v. United States</t>
  </si>
  <si>
    <t>295 US 602</t>
  </si>
  <si>
    <t>Federal Trade Commission Act; Constitution</t>
  </si>
  <si>
    <t>Federal Appointments</t>
  </si>
  <si>
    <t>Ickes, Secretary of the Interior v. Virginia-Colorado Development Corp.</t>
  </si>
  <si>
    <t>295 US 639</t>
  </si>
  <si>
    <t>30 USC 28</t>
  </si>
  <si>
    <t>Mineral Rights</t>
  </si>
  <si>
    <t>Douglas v. Willcuts, Collector of Internal Revenue</t>
  </si>
  <si>
    <t>296 US 1</t>
  </si>
  <si>
    <t>Revenue Act of 1926-28</t>
  </si>
  <si>
    <t>Atlanta B. &amp; CR. Co. v. United States</t>
  </si>
  <si>
    <t>296 US 33</t>
  </si>
  <si>
    <t>Interstate Commerce Act; Urgent Deficiencies Act</t>
  </si>
  <si>
    <t>Helvering, Commissioner of Internal Revenue v.St. Louis Trust Co.</t>
  </si>
  <si>
    <t>296 US 39</t>
  </si>
  <si>
    <t>Becker, Collector of Internal Revenue v. St. Louis Trust Co.</t>
  </si>
  <si>
    <t>296 US 48</t>
  </si>
  <si>
    <t>Chandler &amp; Price Co. v. Brandtjen &amp; Kluge Co.</t>
  </si>
  <si>
    <t>296 US 53</t>
  </si>
  <si>
    <t>Raybestos-Manhattan v. United States</t>
  </si>
  <si>
    <t>296 US 60</t>
  </si>
  <si>
    <t>Becker Steel Co. of America v. Cummings, Attorney General</t>
  </si>
  <si>
    <t>296 US 74</t>
  </si>
  <si>
    <t>Helvering, Commissioner of Internal Revenue v. City Bank Farmers Trust Co.</t>
  </si>
  <si>
    <t>296 US 85</t>
  </si>
  <si>
    <t>Helvering, Commissioner of Internal Revenue v. Helmholz</t>
  </si>
  <si>
    <t>296 US 93</t>
  </si>
  <si>
    <t>White, Former Collector of Internal Revenue v. Poor</t>
  </si>
  <si>
    <t>296 US 98</t>
  </si>
  <si>
    <t>Revenue Act of 1926; 5th A</t>
  </si>
  <si>
    <t>Income Tax; Constitution</t>
  </si>
  <si>
    <t>McFeely v. Commissioner of Internal Revenue</t>
  </si>
  <si>
    <t>296 US 102</t>
  </si>
  <si>
    <t>partly</t>
  </si>
  <si>
    <t>2 references to "committee reports" without any citation</t>
  </si>
  <si>
    <t>Dissenting in part</t>
  </si>
  <si>
    <t xml:space="preserve">American Surety Co. of New York v. Westinghouse Electric Mfg. </t>
  </si>
  <si>
    <t>296 US 133</t>
  </si>
  <si>
    <t>40 USC 270</t>
  </si>
  <si>
    <t>United States v. Hastings</t>
  </si>
  <si>
    <t>296 US 188</t>
  </si>
  <si>
    <t>United States Warehouse Act; Criminal Appeals Act</t>
  </si>
  <si>
    <t>Fox Film Corp. v. Muller</t>
  </si>
  <si>
    <t>296 US 207</t>
  </si>
  <si>
    <t>Bingham v. United States</t>
  </si>
  <si>
    <t>296 US 211</t>
  </si>
  <si>
    <t>Industrial Trust Co. v. United States</t>
  </si>
  <si>
    <t>296 US 220</t>
  </si>
  <si>
    <t>Klamath and Modac Tribes v. United States</t>
  </si>
  <si>
    <t>296 US 244</t>
  </si>
  <si>
    <t>Act of May 26 1920</t>
  </si>
  <si>
    <t>Miller v. Irving Trust Co.</t>
  </si>
  <si>
    <t>296 US 256</t>
  </si>
  <si>
    <t>Del Vecchio v. Bowers</t>
  </si>
  <si>
    <t>296 US 280</t>
  </si>
  <si>
    <t>United States v. Constantine</t>
  </si>
  <si>
    <t>296 US 287</t>
  </si>
  <si>
    <t>Revenue Act of 1926; 18th A</t>
  </si>
  <si>
    <t>Hulburd v. Commissioner of Internal Revenue</t>
  </si>
  <si>
    <t>296 US 300</t>
  </si>
  <si>
    <t>Hopkins Federal Savings &amp; Loan v. Cleary</t>
  </si>
  <si>
    <t>296 US 315</t>
  </si>
  <si>
    <t>Home Owners' Loan Act</t>
  </si>
  <si>
    <t>Morrissey v. Commissioner of Internal Revenue</t>
  </si>
  <si>
    <t>296 US 344</t>
  </si>
  <si>
    <t>Swanson v. Commissioner of Internal Revenue</t>
  </si>
  <si>
    <t>296 US 362</t>
  </si>
  <si>
    <t>Helvering v. Combs</t>
  </si>
  <si>
    <t>296 US 365</t>
  </si>
  <si>
    <t>Helvering v. Coleman-Gilbert Associates</t>
  </si>
  <si>
    <t>296 US 369</t>
  </si>
  <si>
    <t>John A. Nelson Co. v. Helvering, Commissioner of Internal Revenue</t>
  </si>
  <si>
    <t>296 US 374</t>
  </si>
  <si>
    <t>Helvering v. Minnesota Tea Co.</t>
  </si>
  <si>
    <t>296 US 378</t>
  </si>
  <si>
    <t>Helvering, Commissioner of Internal Revenue v. Watts</t>
  </si>
  <si>
    <t>296 US 387</t>
  </si>
  <si>
    <t>G. &amp; K. Mfg. Co. v. Helvering, Commissioner of Internal Revenue</t>
  </si>
  <si>
    <t>296 US 389</t>
  </si>
  <si>
    <t>Bus &amp; Transport Securities Co. v. Helvering, Commissioner of Internal Revenue</t>
  </si>
  <si>
    <t>296 US 391</t>
  </si>
  <si>
    <t>United States v. Halsey, Stuart &amp; Co.</t>
  </si>
  <si>
    <t>296 US 451</t>
  </si>
  <si>
    <t>Radio Corp. of America v. Raytheon Mfg. Co.</t>
  </si>
  <si>
    <t>296 US 459</t>
  </si>
  <si>
    <t>15 USC 1,2.14,15</t>
  </si>
  <si>
    <t>Posadas, Collector of Internal Revenue v. National City Bank</t>
  </si>
  <si>
    <t>296 US 497</t>
  </si>
  <si>
    <t>Federal Reserve Act of 1913; Phillippines Organic Act</t>
  </si>
  <si>
    <t>Public Service Commission of Puerto Rico v. Havemeyer</t>
  </si>
  <si>
    <t>296 US 506</t>
  </si>
  <si>
    <t>Organic Act of Puerto Rico</t>
  </si>
  <si>
    <t>State of Oklahoma v. Barnsdall Refineries</t>
  </si>
  <si>
    <t>296 US 521</t>
  </si>
  <si>
    <t>Act of March 3 1921</t>
  </si>
  <si>
    <t>Chapman v. Hoage, Deputy Commissioner</t>
  </si>
  <si>
    <t>296 US 526</t>
  </si>
  <si>
    <t>United State's Employees Compensation Commission</t>
  </si>
  <si>
    <t>Injunction for payment</t>
  </si>
  <si>
    <t>United States v. Butler</t>
  </si>
  <si>
    <t>297 US 1</t>
  </si>
  <si>
    <t>Agricultural Adjustment Act; 10th A</t>
  </si>
  <si>
    <t>Refund; Constitutional challenge</t>
  </si>
  <si>
    <t>Report of Sec. of Agriculture</t>
  </si>
  <si>
    <t>United States v. Safety Car Heating &amp; Lighting</t>
  </si>
  <si>
    <t>297 US 88</t>
  </si>
  <si>
    <t>Moor v. Texas &amp; N.O.R. Co.</t>
  </si>
  <si>
    <t>297 US 101</t>
  </si>
  <si>
    <t>Cotton Control Act; 10th A</t>
  </si>
  <si>
    <t>Helvering, Commissioner of Internal Revenue v. Salvage</t>
  </si>
  <si>
    <t>297 US 106</t>
  </si>
  <si>
    <t>Rickert Rice Mills v. Fontenot</t>
  </si>
  <si>
    <t>297 US 110</t>
  </si>
  <si>
    <t>Van Der Weyde v. Ocean Transport Co.</t>
  </si>
  <si>
    <t>297 US 114</t>
  </si>
  <si>
    <t>Seamen's Act of 1915</t>
  </si>
  <si>
    <t>Tyson v. United States</t>
  </si>
  <si>
    <t>297 US 121</t>
  </si>
  <si>
    <t>Veterans Administration</t>
  </si>
  <si>
    <t>Insurance payment</t>
  </si>
  <si>
    <t>Gooch v. United States</t>
  </si>
  <si>
    <t>297 US 124</t>
  </si>
  <si>
    <t>Federal Kidnapping Act</t>
  </si>
  <si>
    <t>Manhattan General Equipment v. Commissioner of Internal Revenue</t>
  </si>
  <si>
    <t>297 US 129</t>
  </si>
  <si>
    <t>Meyer v. Kenmore Granville Hotel</t>
  </si>
  <si>
    <t>297 US 160</t>
  </si>
  <si>
    <t>Dismuke v. United States</t>
  </si>
  <si>
    <t>297 US 167</t>
  </si>
  <si>
    <t>Retirement Act</t>
  </si>
  <si>
    <t>Administration of Veterans Affairs</t>
  </si>
  <si>
    <t>United States v. State of California</t>
  </si>
  <si>
    <t>297 US 175</t>
  </si>
  <si>
    <t>Safety Appliance Act; Art. 1</t>
  </si>
  <si>
    <t>Baltimore Nat. Bank v. State Tax Commission of Maryland</t>
  </si>
  <si>
    <t>297 US 209</t>
  </si>
  <si>
    <t>Reconstruction Finance Corporations Act</t>
  </si>
  <si>
    <t>Duparquet, Huot &amp; Moneuse Co. v. Evans</t>
  </si>
  <si>
    <t>297 US 216</t>
  </si>
  <si>
    <t>Tuttle v. Harris</t>
  </si>
  <si>
    <t>297 US 225</t>
  </si>
  <si>
    <t>Palmer Clay Products v. Brown</t>
  </si>
  <si>
    <t>297 US 227</t>
  </si>
  <si>
    <t>Ashwander v. Tennessee Valley Authority</t>
  </si>
  <si>
    <t>297 US 288</t>
  </si>
  <si>
    <t>Tennessee Valley Authority Act</t>
  </si>
  <si>
    <t>Energy</t>
  </si>
  <si>
    <t>Tennessee Valley Authority</t>
  </si>
  <si>
    <t>City of Lincoln v. Rickets</t>
  </si>
  <si>
    <t>297 US 373</t>
  </si>
  <si>
    <t>Wine Ry. Appliance Co. v. Enterprise Ry. Equipment Co.</t>
  </si>
  <si>
    <t>297 US 387</t>
  </si>
  <si>
    <t>35 USC 49</t>
  </si>
  <si>
    <t>Congressional Globe x3</t>
  </si>
  <si>
    <t>Southern Ry v. Lunsford</t>
  </si>
  <si>
    <t>297 US 398</t>
  </si>
  <si>
    <t>Labor; Common Carrier</t>
  </si>
  <si>
    <t>Whitfield v. State of Ohio</t>
  </si>
  <si>
    <t>297 US 431</t>
  </si>
  <si>
    <t>Hawes-Cooper Act</t>
  </si>
  <si>
    <t>Pennsylvania R. Co. v. Illinois Brick Co.a</t>
  </si>
  <si>
    <t>297 US 447</t>
  </si>
  <si>
    <t>Callahan v. Reconstruction Finance Corp.</t>
  </si>
  <si>
    <t>297 US 464</t>
  </si>
  <si>
    <t>Northwestern Bell Telephone v. Nebraska State Ry Commission</t>
  </si>
  <si>
    <t>297 US 471</t>
  </si>
  <si>
    <t>Noble v. Oklahoma City</t>
  </si>
  <si>
    <t>297 US 481</t>
  </si>
  <si>
    <t>Multiple unnamed acts</t>
  </si>
  <si>
    <t>Federal Land; Native Americans</t>
  </si>
  <si>
    <t>Helvering, Commissioner of Internal Revenue v. San Joaquin Fruit</t>
  </si>
  <si>
    <t>297 US 496</t>
  </si>
  <si>
    <t>Terminal Warehouse Co. v. Pennsylvania R Co.</t>
  </si>
  <si>
    <t>297 US 500</t>
  </si>
  <si>
    <t>Interstate Commerce Act; Sherman Anti-trust Act</t>
  </si>
  <si>
    <t>Common Carrier; Antitrust</t>
  </si>
  <si>
    <t>United States v. Rizzo</t>
  </si>
  <si>
    <t>297 US 530</t>
  </si>
  <si>
    <t>Tarriff Act of 1930</t>
  </si>
  <si>
    <t>United States Customs</t>
  </si>
  <si>
    <t>Great Western Power Co. v. Commissioner of Internal Revenue</t>
  </si>
  <si>
    <t>297 US 543</t>
  </si>
  <si>
    <t>Sugar Institute Inc. v. United States</t>
  </si>
  <si>
    <t>297 US 553</t>
  </si>
  <si>
    <t>Triplett v. Lowell</t>
  </si>
  <si>
    <t>297 US 638</t>
  </si>
  <si>
    <t>35 USC 65</t>
  </si>
  <si>
    <t>Asiatic Petroleum Co. v. Insular Collector of Revenue</t>
  </si>
  <si>
    <t>297 US 666</t>
  </si>
  <si>
    <t>Phillipine Tarriff Act; Phillipine Independence Act</t>
  </si>
  <si>
    <t>Jones v. Securities and Exchange Commission</t>
  </si>
  <si>
    <t>298 US 1</t>
  </si>
  <si>
    <t>Securities Act of 1933</t>
  </si>
  <si>
    <t>Securities</t>
  </si>
  <si>
    <t>Securities and Exchange Commission</t>
  </si>
  <si>
    <t>Review of SEC order</t>
  </si>
  <si>
    <t>St. Joseph Stock Yard v. United States</t>
  </si>
  <si>
    <t>298 US 38</t>
  </si>
  <si>
    <t>Packers and Stockyard Act</t>
  </si>
  <si>
    <t>Secretary of Agriculture</t>
  </si>
  <si>
    <t>Review of Sec of Ag order</t>
  </si>
  <si>
    <t>Hines, Administrator of Veterans Affairs v. Stein</t>
  </si>
  <si>
    <t>298 US 94</t>
  </si>
  <si>
    <t>Review of VA decision</t>
  </si>
  <si>
    <t>Chicago Great Western R. Co. v. Rambo</t>
  </si>
  <si>
    <t>298 US 99</t>
  </si>
  <si>
    <t>United States v. State of Idaho</t>
  </si>
  <si>
    <t>298 US 105</t>
  </si>
  <si>
    <t>The Arizona v. Anelich</t>
  </si>
  <si>
    <t>298 US 110</t>
  </si>
  <si>
    <t>Beadle v. Spencer</t>
  </si>
  <si>
    <t>298 US 124</t>
  </si>
  <si>
    <t>International Business Machines Corp. v. United States</t>
  </si>
  <si>
    <t>298 US 131</t>
  </si>
  <si>
    <t xml:space="preserve">Tipton v. Atchison T &amp; SF Ry Co. </t>
  </si>
  <si>
    <t>298 US 141</t>
  </si>
  <si>
    <t>Lowden v. Northwestern National Bank &amp; Trust</t>
  </si>
  <si>
    <t>298 US 160</t>
  </si>
  <si>
    <t>Pennsylvania R. Co. v. Public Utilities Commission of Ohio</t>
  </si>
  <si>
    <t>298 US 170</t>
  </si>
  <si>
    <t>Compagnie Generale Transatlantique v. Elting, Collector of Customs</t>
  </si>
  <si>
    <t>298 US 217</t>
  </si>
  <si>
    <t>Wallace v. Cutten</t>
  </si>
  <si>
    <t>298 US 229</t>
  </si>
  <si>
    <t>Grain Futures Act</t>
  </si>
  <si>
    <t>Carter v. Carter Coal Co.</t>
  </si>
  <si>
    <t>298 US 238</t>
  </si>
  <si>
    <t>Bituminous Coal Conservation Act; Art. 1</t>
  </si>
  <si>
    <t>Energy; Commerce</t>
  </si>
  <si>
    <t>partly?</t>
  </si>
  <si>
    <t>Baltimore &amp; OR Co. v. United States</t>
  </si>
  <si>
    <t>298 US 349</t>
  </si>
  <si>
    <t>Bassick Mfg Co v. RM Hollingshead Co.</t>
  </si>
  <si>
    <t>298 US 415</t>
  </si>
  <si>
    <t>Acker v. United States</t>
  </si>
  <si>
    <t>298 US 426</t>
  </si>
  <si>
    <t>United States v. Corrick</t>
  </si>
  <si>
    <t>298 US 435</t>
  </si>
  <si>
    <t>Koshland v. Helvering</t>
  </si>
  <si>
    <t>298 US 441</t>
  </si>
  <si>
    <t>Duplicate Corp. v. Triplex Safety Glass Co.</t>
  </si>
  <si>
    <t>298 US 448</t>
  </si>
  <si>
    <t>Morgan v. United States</t>
  </si>
  <si>
    <t>298 US 468</t>
  </si>
  <si>
    <t>United States v. Atlantic Mut. Ins. Co.</t>
  </si>
  <si>
    <t>298 US 483</t>
  </si>
  <si>
    <t>28 USC 1491</t>
  </si>
  <si>
    <t>Shipping</t>
  </si>
  <si>
    <t>United States v. Elgin J. &amp; E. Ry. Co</t>
  </si>
  <si>
    <t>298 US 492</t>
  </si>
  <si>
    <t>Bill by United States</t>
  </si>
  <si>
    <t>Ashton v. Cameron County Water Dist.</t>
  </si>
  <si>
    <t>298 US 513</t>
  </si>
  <si>
    <t>United States v. Knott, State Treasurer</t>
  </si>
  <si>
    <t>298 US 544</t>
  </si>
  <si>
    <t>31 USC 191</t>
  </si>
  <si>
    <t>Pick Mfg. Co. v. General Motors Corp.</t>
  </si>
  <si>
    <t>299 US 3</t>
  </si>
  <si>
    <t>Automobiles</t>
  </si>
  <si>
    <t>Valentine v. United States ex rel. Neidecker</t>
  </si>
  <si>
    <t>299 US 5</t>
  </si>
  <si>
    <t>Treaty with France, various unnamed statutes</t>
  </si>
  <si>
    <t>Extradition</t>
  </si>
  <si>
    <t>Tennessee Pub. Co. v. American Nat. Bank</t>
  </si>
  <si>
    <t>299 US 18</t>
  </si>
  <si>
    <t>In re 620 Church Street Bldg. Corp.</t>
  </si>
  <si>
    <t>299 US 24</t>
  </si>
  <si>
    <t>Southeastern Express Co. v. Pastime Amusement Co.</t>
  </si>
  <si>
    <t>299 US 28</t>
  </si>
  <si>
    <t>Carmack Amendment</t>
  </si>
  <si>
    <t>Mechanics Universal Joint Co. v. Culhane</t>
  </si>
  <si>
    <t>299 US 51</t>
  </si>
  <si>
    <t>12 USC 91</t>
  </si>
  <si>
    <t>Bourdieu v. Pacific Western Oil Co.</t>
  </si>
  <si>
    <t>299 US 65</t>
  </si>
  <si>
    <t>Mineral Lands Leasing Act</t>
  </si>
  <si>
    <t>State of Missouri v. Ross</t>
  </si>
  <si>
    <t>299 US 72</t>
  </si>
  <si>
    <t>Foust v. Munson S.S. Lines</t>
  </si>
  <si>
    <t>299 US 77</t>
  </si>
  <si>
    <t>Helvering, Commissioner of Internal Revenue v. Illinois Life Ins. Co.</t>
  </si>
  <si>
    <t>299 US 88</t>
  </si>
  <si>
    <t>Wainer v. United States</t>
  </si>
  <si>
    <t>299 US 92</t>
  </si>
  <si>
    <t>Willis-Campbell Act</t>
  </si>
  <si>
    <t>Essex Razor Blade Corp. v. Gillette Safety Razor Corp.</t>
  </si>
  <si>
    <t>299 US 94</t>
  </si>
  <si>
    <t>Chisholm v. Gilmer</t>
  </si>
  <si>
    <t>299 US 99</t>
  </si>
  <si>
    <t>Gully, State Tax Collector v. First Nat. Bank</t>
  </si>
  <si>
    <t>299 US 109</t>
  </si>
  <si>
    <t>Various part of the Judicial Code</t>
  </si>
  <si>
    <t xml:space="preserve">Prairie Farmer Pub. Co. v. Indiana Farmer's Guide Pub. Co. </t>
  </si>
  <si>
    <t>299 US 156</t>
  </si>
  <si>
    <t>British-American Oil Producing Co. v. Board of Equalization of Montana</t>
  </si>
  <si>
    <t>299 US 159</t>
  </si>
  <si>
    <t>Act of June 30 1919</t>
  </si>
  <si>
    <t>Schafer v. Helvering, Commissioner of Internal Revenue</t>
  </si>
  <si>
    <t>299 US 171</t>
  </si>
  <si>
    <t>Helvering, Commissioner of Internal Revenue v. Fried</t>
  </si>
  <si>
    <t>299 US 175</t>
  </si>
  <si>
    <t>United States v. Esnault-Pelterie</t>
  </si>
  <si>
    <t>299 US 201</t>
  </si>
  <si>
    <t>28 USC 288</t>
  </si>
  <si>
    <t>United States v. Resnick</t>
  </si>
  <si>
    <t>299 US 207</t>
  </si>
  <si>
    <t>15 USC 257</t>
  </si>
  <si>
    <t>National Home for Disabled Volunteer Soldiers v. Wood</t>
  </si>
  <si>
    <t>299 US 211</t>
  </si>
  <si>
    <t>Act of Feb. 26 1881</t>
  </si>
  <si>
    <t>Pufahl v. Parks' Estate</t>
  </si>
  <si>
    <t>299 US 217</t>
  </si>
  <si>
    <t>American Telephone &amp; Telegraph v. United States</t>
  </si>
  <si>
    <t>299 US 232</t>
  </si>
  <si>
    <t>Communications Act of 1934</t>
  </si>
  <si>
    <t>Communications</t>
  </si>
  <si>
    <t>Federal Communications Commission</t>
  </si>
  <si>
    <t>Review of FCC order</t>
  </si>
  <si>
    <t>Landis v. North American Co.</t>
  </si>
  <si>
    <t>299 US 248</t>
  </si>
  <si>
    <t>Public Utility Holding Company Act of 1935</t>
  </si>
  <si>
    <t>Utilities</t>
  </si>
  <si>
    <t>United States v. Curtiss-Wright Export Corp.</t>
  </si>
  <si>
    <t>299 US 304</t>
  </si>
  <si>
    <t>18 USC 3731</t>
  </si>
  <si>
    <t>Kentucky Whip &amp; Collar v. Illinois Ry. Co.</t>
  </si>
  <si>
    <t>299 US 334</t>
  </si>
  <si>
    <t>Ashhurst-Sumners Act; Art. 1</t>
  </si>
  <si>
    <t>Employers Reinsurance Corp. v. Bryant</t>
  </si>
  <si>
    <t>299 US 374</t>
  </si>
  <si>
    <t>28 USC 1359</t>
  </si>
  <si>
    <t>Liggett &amp; Meyers Tobbacco Co. v. United States</t>
  </si>
  <si>
    <t>299 US 383</t>
  </si>
  <si>
    <t>W.P. Brown &amp; Sons Lumber Co. v. Louisville &amp; N.R. Co.</t>
  </si>
  <si>
    <t>299 US 393</t>
  </si>
  <si>
    <t>People of New York ex rel. Rogers v. Graves</t>
  </si>
  <si>
    <t>299 US 401</t>
  </si>
  <si>
    <t>Act of June 28 1902</t>
  </si>
  <si>
    <t>Bengzon v. Secretary of Justice of the Phillippine Islands</t>
  </si>
  <si>
    <t>299 US 410</t>
  </si>
  <si>
    <t>48 USC 1052</t>
  </si>
  <si>
    <t>United States v. Seminole Nation</t>
  </si>
  <si>
    <t>299 US 417</t>
  </si>
  <si>
    <t>Act of May 20 1934</t>
  </si>
  <si>
    <t>City Bank Farmer's Trust v. Irving Trust</t>
  </si>
  <si>
    <t>299 US 433</t>
  </si>
  <si>
    <t>Kuehner v. Irving Trust Co.</t>
  </si>
  <si>
    <t>299 US 445</t>
  </si>
  <si>
    <t>Schwartz v. Irving Trust Co.</t>
  </si>
  <si>
    <t>299 US 456</t>
  </si>
  <si>
    <t>Meadows v. Irving Trust Co.</t>
  </si>
  <si>
    <t>299 US 464</t>
  </si>
  <si>
    <t>Shoshone Tribe of Indians v. United States</t>
  </si>
  <si>
    <t>299 US 476</t>
  </si>
  <si>
    <t>Act of March 3 1927 and others</t>
  </si>
  <si>
    <t>United States v. Hudson</t>
  </si>
  <si>
    <t>299 US 498</t>
  </si>
  <si>
    <t>Silver Purchase Act of 1934</t>
  </si>
  <si>
    <t>Blair v. Commissioner of Internal Revenue</t>
  </si>
  <si>
    <t>300 US 5</t>
  </si>
  <si>
    <t>O'Connor v. Mills</t>
  </si>
  <si>
    <t>300 US 26</t>
  </si>
  <si>
    <t>United States ex rel. Wilhelm v. Chain</t>
  </si>
  <si>
    <t>300 US 31</t>
  </si>
  <si>
    <t>Elmhurst Cemetary Co. v. Commissioner of Internal Revenue</t>
  </si>
  <si>
    <t>300 US 37</t>
  </si>
  <si>
    <t>United States v. Giles</t>
  </si>
  <si>
    <t>300 US 41</t>
  </si>
  <si>
    <t>Act of September 26 1918</t>
  </si>
  <si>
    <t>Ickes, Secretary of the Interior v. Fox</t>
  </si>
  <si>
    <t>300 US 82</t>
  </si>
  <si>
    <t>Reclamation Act of 1912, Desert Land Act of 1877</t>
  </si>
  <si>
    <t>Federal Land</t>
  </si>
  <si>
    <t xml:space="preserve">Osaka Shosen Kaisha Line v. United States </t>
  </si>
  <si>
    <t>300 US 98</t>
  </si>
  <si>
    <t>Hill, Warden v. United States</t>
  </si>
  <si>
    <t>300 US 105</t>
  </si>
  <si>
    <t>Sherman Anti-Trust Act; Clayton Act</t>
  </si>
  <si>
    <t>Cummings, Attorney General of the United States v. Deutsche Bank</t>
  </si>
  <si>
    <t>300 US 115</t>
  </si>
  <si>
    <t>Treasury; Attorney General</t>
  </si>
  <si>
    <t>Wayne United Gas Co. v. Owens Illinois Glass Co.</t>
  </si>
  <si>
    <t>300 US 131</t>
  </si>
  <si>
    <t>Isbrandtsen-Moller Co. v. United States</t>
  </si>
  <si>
    <t>300 US 139</t>
  </si>
  <si>
    <t>Shipping Act of 1916</t>
  </si>
  <si>
    <t>Secretary of Commerce</t>
  </si>
  <si>
    <t>Review of Sec of Commerce order</t>
  </si>
  <si>
    <t>Dupont v. United States</t>
  </si>
  <si>
    <t>300 US 150</t>
  </si>
  <si>
    <t>Knox Nat. Farm Loan v. Phillips</t>
  </si>
  <si>
    <t>300 US 194</t>
  </si>
  <si>
    <t>Helvering, Comissioner of Internal Revenue v. Midland Mutual Life Ins. Co.</t>
  </si>
  <si>
    <t>300 US 216</t>
  </si>
  <si>
    <t>Aetna Life Ins. Co. v. Haworth</t>
  </si>
  <si>
    <t>300 US 227</t>
  </si>
  <si>
    <t>Declaratory Judgment Act</t>
  </si>
  <si>
    <t>Lawrence v. Shaw</t>
  </si>
  <si>
    <t>300 US 245</t>
  </si>
  <si>
    <t>United States v. AB Leach &amp; Co.</t>
  </si>
  <si>
    <t>300 US 268</t>
  </si>
  <si>
    <t>Internal Revenue; US</t>
  </si>
  <si>
    <t>Powell v. United States</t>
  </si>
  <si>
    <t>300 US 276</t>
  </si>
  <si>
    <t>Interstate Commerce</t>
  </si>
  <si>
    <t>Swayne &amp; Hoyt Limited v. United States</t>
  </si>
  <si>
    <t>300 US 297</t>
  </si>
  <si>
    <t>Holyoke Water Power Co. v. American Writing Paper Co.</t>
  </si>
  <si>
    <t>300 US 324</t>
  </si>
  <si>
    <t>Gold Reserve Act</t>
  </si>
  <si>
    <t>Van Beek v. Sabine Towing Co.</t>
  </si>
  <si>
    <t>300 US 342</t>
  </si>
  <si>
    <t>Employers Liability Act; Merchant Marine Act</t>
  </si>
  <si>
    <t>Brush v. Commissioner of Internal Revenue</t>
  </si>
  <si>
    <t>300 US 352</t>
  </si>
  <si>
    <t>Dugas v. American Surety Co. of New York</t>
  </si>
  <si>
    <t>300 US 414</t>
  </si>
  <si>
    <t>Interpleader Act of 1926</t>
  </si>
  <si>
    <t>Wright v. Vinton Branch of Mountains Trust Bank</t>
  </si>
  <si>
    <t>300 US 440</t>
  </si>
  <si>
    <t>Frazier-Lemke Act; Bankruptcy Act</t>
  </si>
  <si>
    <t>10*</t>
  </si>
  <si>
    <t>8*</t>
  </si>
  <si>
    <t>33*</t>
  </si>
  <si>
    <t>Atchison Ry. Co. v. Scarlett</t>
  </si>
  <si>
    <t>300 US 471</t>
  </si>
  <si>
    <t>Federal Safety Appliance Act</t>
  </si>
  <si>
    <t>American Propeller Co. v. United States</t>
  </si>
  <si>
    <t>300 US 475</t>
  </si>
  <si>
    <t>Helvering, Comissioner of Internal Revenue v. Tex-Penn Oil Co.</t>
  </si>
  <si>
    <t>300 US 481</t>
  </si>
  <si>
    <t>United States v. Madigan</t>
  </si>
  <si>
    <t>300 US 500</t>
  </si>
  <si>
    <t>Veterans Affairs</t>
  </si>
  <si>
    <t>Sonzinsky v. United States</t>
  </si>
  <si>
    <t>300 US 506</t>
  </si>
  <si>
    <t>National Firearms Act</t>
  </si>
  <si>
    <t>Virginian Ry. Co. v. System Federation No. 40</t>
  </si>
  <si>
    <t>300 US 515</t>
  </si>
  <si>
    <t>Railway Labor Act</t>
  </si>
  <si>
    <t>300 US 564</t>
  </si>
  <si>
    <t>2 USC 191</t>
  </si>
  <si>
    <t>Martin v. National Surety Co.</t>
  </si>
  <si>
    <t>300 US 588</t>
  </si>
  <si>
    <t>Federal Contract</t>
  </si>
  <si>
    <t>Brown v. O'Keefe</t>
  </si>
  <si>
    <t>300 US 598</t>
  </si>
  <si>
    <t>Bankruptcy Act; 12 USC 65</t>
  </si>
  <si>
    <t>National Labor Relations Board v. Jones &amp; Laughlin Steel Corp.</t>
  </si>
  <si>
    <t>301 US 1</t>
  </si>
  <si>
    <t>National Labor Relations Act; 5, 7, 10th A, Art. 1</t>
  </si>
  <si>
    <t>National Labor Relations Board</t>
  </si>
  <si>
    <t>National Labor Relations Board v. Freuhauf Trailer Co.</t>
  </si>
  <si>
    <t>301 US 49</t>
  </si>
  <si>
    <t>National Labor Relations Act; 5, 7th A, Art. 1</t>
  </si>
  <si>
    <t>Review of NLRB order</t>
  </si>
  <si>
    <t>National Labor Relations Board v. Friedman-Harry Marks Clothing</t>
  </si>
  <si>
    <t>301 US 58</t>
  </si>
  <si>
    <t>Associated Press v. National Labor Relations Board</t>
  </si>
  <si>
    <t>301 US 103</t>
  </si>
  <si>
    <t>National Labor Relations Act; 1, 5, 7th A, Art. 1</t>
  </si>
  <si>
    <t>Washington, Virginia &amp; Maryland Coach v. National Labor Relations Board</t>
  </si>
  <si>
    <t>301 US 142</t>
  </si>
  <si>
    <t>National Labor Relations Act; Art. 1</t>
  </si>
  <si>
    <t>Mumm v. Jacob E. Decker &amp; Sons</t>
  </si>
  <si>
    <t>301 US 168</t>
  </si>
  <si>
    <t>Shulman v. Wilson-Sheridan Hotel Co.</t>
  </si>
  <si>
    <t>301 US 172</t>
  </si>
  <si>
    <t>Alaska Packers Ass'n v. Pillsbury, Deputy Commissioner</t>
  </si>
  <si>
    <t>301 US 174</t>
  </si>
  <si>
    <t>Welch v. Obispo Oil Co.</t>
  </si>
  <si>
    <t>301 US 190</t>
  </si>
  <si>
    <t>Oppenheimer v. Harriman Nat. Bank</t>
  </si>
  <si>
    <t>301 US 206</t>
  </si>
  <si>
    <t>12 USC 24</t>
  </si>
  <si>
    <t>Smith v. Hall</t>
  </si>
  <si>
    <t>301 US 216</t>
  </si>
  <si>
    <t>Steelman v. All Continent Corp.</t>
  </si>
  <si>
    <t>301 US 278</t>
  </si>
  <si>
    <t>Cincinatti Soap Co. v. United States</t>
  </si>
  <si>
    <t>301 US 308</t>
  </si>
  <si>
    <t>Revenue Act of 1934; Phillippine Independence Act</t>
  </si>
  <si>
    <t>Income Tax; Insular</t>
  </si>
  <si>
    <t xml:space="preserve">Anniston Mfg. Co. v. Davis, Collector of Internal Revenue </t>
  </si>
  <si>
    <t>301 US 337</t>
  </si>
  <si>
    <t>Revenue Act of 1936; Agricultural Adjustment Act</t>
  </si>
  <si>
    <t>Chippewa Indians of Minnesota v. United States</t>
  </si>
  <si>
    <t>301 US 358</t>
  </si>
  <si>
    <t>Act of January 14, 1889</t>
  </si>
  <si>
    <t>Old Colony Trust Co. v. Commissioner of Internal Revenue</t>
  </si>
  <si>
    <t>301 US 379</t>
  </si>
  <si>
    <t>A.A. Lewis &amp; Co. v. Commissioner of Internal Revenue</t>
  </si>
  <si>
    <t>301 US 385</t>
  </si>
  <si>
    <t>Aetna Ins Co. v. Kennedy</t>
  </si>
  <si>
    <t>301 US 389</t>
  </si>
  <si>
    <t>United States v. American Sheet &amp; Tin Plate Co.</t>
  </si>
  <si>
    <t>301 US 402</t>
  </si>
  <si>
    <t>First National Bank &amp; Trust v. Beach</t>
  </si>
  <si>
    <t>301 US 435</t>
  </si>
  <si>
    <t>Townsend v. Yeomen, Attny General of Georgia</t>
  </si>
  <si>
    <t>301 US 441</t>
  </si>
  <si>
    <t>Tobacco Inspection Act</t>
  </si>
  <si>
    <t>Preemption</t>
  </si>
  <si>
    <t>Duke v. United States</t>
  </si>
  <si>
    <t>301 US 492</t>
  </si>
  <si>
    <t>Stone v. White</t>
  </si>
  <si>
    <t>301 US 532</t>
  </si>
  <si>
    <t>United States ex rel. Girard Trust v. Helvering, Commissioner of Internal Revenue</t>
  </si>
  <si>
    <t>301 US 540</t>
  </si>
  <si>
    <t>mandamus</t>
  </si>
  <si>
    <t>Mantle Lamp Co. v. Aluminum Products</t>
  </si>
  <si>
    <t>301 US 544</t>
  </si>
  <si>
    <t>Chas C. Steward Match Co. v. Davis</t>
  </si>
  <si>
    <t>301 US 548</t>
  </si>
  <si>
    <t>Social Security Act; 5, 10th A</t>
  </si>
  <si>
    <t>Helvering, Comissioner of Internal Revenue v. Davis</t>
  </si>
  <si>
    <t>301 US 619</t>
  </si>
  <si>
    <t>Report of President's Committee x3</t>
  </si>
  <si>
    <t>Great Lakes Transit Corp. v. Interstate S.S. Co.</t>
  </si>
  <si>
    <t>301 US 646</t>
  </si>
  <si>
    <t>Thomas v. Perkins</t>
  </si>
  <si>
    <t>301 US 655</t>
  </si>
  <si>
    <t>Revenue Act of 1932</t>
  </si>
  <si>
    <t>White, Former Collector of Internal Revenue v. Aronson</t>
  </si>
  <si>
    <t>302 US 16</t>
  </si>
  <si>
    <t>Bogardus v. Commissioner of Internal Revenue</t>
  </si>
  <si>
    <t>302 US 34</t>
  </si>
  <si>
    <t>United States v. Williams</t>
  </si>
  <si>
    <t>302 US 46</t>
  </si>
  <si>
    <t>McEachern v. Rose, Former Collector of Internal Revenue</t>
  </si>
  <si>
    <t>302 US 56</t>
  </si>
  <si>
    <t>Palmer v. Commissioner of Internal Revenue</t>
  </si>
  <si>
    <t>302 US 63</t>
  </si>
  <si>
    <t>Groman v. Commissioner of Internal Revenue</t>
  </si>
  <si>
    <t>302 US 82</t>
  </si>
  <si>
    <t>Federal Trade Commission v. Standard Education Soc.</t>
  </si>
  <si>
    <t>302 US 112</t>
  </si>
  <si>
    <t>Black</t>
  </si>
  <si>
    <t>Chicago Title &amp; Trust v. Forty-One Thirty-Six Wilcox Bldg.</t>
  </si>
  <si>
    <t>302 US 120</t>
  </si>
  <si>
    <t>Silas Mason Co. v. Tax Commission of the State of Washington</t>
  </si>
  <si>
    <t>302 US 186</t>
  </si>
  <si>
    <t>Reclamation Act of 1902</t>
  </si>
  <si>
    <t>Federal land</t>
  </si>
  <si>
    <t>United States v. Kapp</t>
  </si>
  <si>
    <t>302 US 214</t>
  </si>
  <si>
    <t>Agricultural Adjustment Act</t>
  </si>
  <si>
    <t>Agriculture; Criminal</t>
  </si>
  <si>
    <t>Fleisher v. United States</t>
  </si>
  <si>
    <t>302 US 218</t>
  </si>
  <si>
    <t>Prohibition Reorginization Act</t>
  </si>
  <si>
    <t>Tax; Criminal</t>
  </si>
  <si>
    <t>Aluminum Co. of America v. United States</t>
  </si>
  <si>
    <t>302 US 230</t>
  </si>
  <si>
    <t>Sherman Anti-Trust Act</t>
  </si>
  <si>
    <t>Anti-trust</t>
  </si>
  <si>
    <t>Phillips-Jones Corp. v. Parmley</t>
  </si>
  <si>
    <t>302 US 233</t>
  </si>
  <si>
    <t>Helvering, Comissioner of Internal Revenue v. Gowran</t>
  </si>
  <si>
    <t>302 US 238</t>
  </si>
  <si>
    <t>Helvering, Comissioner of Internal Revenue v. Pfeiffer</t>
  </si>
  <si>
    <t>302 US 247</t>
  </si>
  <si>
    <t>People of Puerto Rico v. Shell Oil Co.</t>
  </si>
  <si>
    <t>302 US 253</t>
  </si>
  <si>
    <t>Willing v. Binenstock</t>
  </si>
  <si>
    <t>302 US 272</t>
  </si>
  <si>
    <t>State of Texas v. Donoghue</t>
  </si>
  <si>
    <t>302 US 284</t>
  </si>
  <si>
    <t>Frad v. Kelly, Marshal</t>
  </si>
  <si>
    <t>302 US 312</t>
  </si>
  <si>
    <t>Probation Act of 1925</t>
  </si>
  <si>
    <t>McNair v. Knott</t>
  </si>
  <si>
    <t>302 US 369</t>
  </si>
  <si>
    <t>Concurs</t>
  </si>
  <si>
    <t>Nardone v. United States</t>
  </si>
  <si>
    <t>302 US 379</t>
  </si>
  <si>
    <t>Standard Acc. Ins. Co v. United States, for the use and benefit of Powell et all.</t>
  </si>
  <si>
    <t>302 US 442</t>
  </si>
  <si>
    <t>40 U.S.C.A. s270</t>
  </si>
  <si>
    <t>United States ex rel. Willoughby v. Howard et al.</t>
  </si>
  <si>
    <t>302 US 445</t>
  </si>
  <si>
    <t>Bankruptcy Act U.S.C. title 11, s 101</t>
  </si>
  <si>
    <t>Helvering, Comissioner of Internal Revenue v. Bashford</t>
  </si>
  <si>
    <t>302 US 454</t>
  </si>
  <si>
    <t>Income tax</t>
  </si>
  <si>
    <t>no</t>
  </si>
  <si>
    <t>Leitch MFG Co. v. Barber Co.</t>
  </si>
  <si>
    <t>302 US 458</t>
  </si>
  <si>
    <t xml:space="preserve">Alabama Power Co. v. Ikes et al. </t>
  </si>
  <si>
    <t>302 US 464</t>
  </si>
  <si>
    <t>National Industrial Recovery Act, Emergency Relief Appropriation Act of 1935</t>
  </si>
  <si>
    <t>Energy Regulation</t>
  </si>
  <si>
    <t>Federal Emergency Administration of Public Works</t>
  </si>
  <si>
    <t>Injunction against regulation enforcement</t>
  </si>
  <si>
    <t>yes</t>
  </si>
  <si>
    <t>Concurrence in the result</t>
  </si>
  <si>
    <t xml:space="preserve">Duke Power Co. et al. v. Greenwood County et al. </t>
  </si>
  <si>
    <t>302 US 485</t>
  </si>
  <si>
    <t>Textile Machine Works v. Louis Hirsch Textile Machines</t>
  </si>
  <si>
    <t>302 US 490</t>
  </si>
  <si>
    <t>Christopher et al. v. Brusselback et al.</t>
  </si>
  <si>
    <t>302 US 500</t>
  </si>
  <si>
    <t>United States v. Andrews</t>
  </si>
  <si>
    <t>302 US 517</t>
  </si>
  <si>
    <t>United States v. Garbutt Oil Co.</t>
  </si>
  <si>
    <t>302 US 528</t>
  </si>
  <si>
    <t>United States v. McGowan et al.</t>
  </si>
  <si>
    <t>302 US 535</t>
  </si>
  <si>
    <t>Reno Indian Colony statutes</t>
  </si>
  <si>
    <t>United States v. Raynor Same v. Fowler</t>
  </si>
  <si>
    <t>302 US 540</t>
  </si>
  <si>
    <t>Biddle v. Commissioner of Internal Revenue</t>
  </si>
  <si>
    <t>302 US 573</t>
  </si>
  <si>
    <t>Minnesota Tea Co. v. Helvering, Commissioner of Internal Revenue</t>
  </si>
  <si>
    <t>302 US 609</t>
  </si>
  <si>
    <t>Creek Nation v. United States</t>
  </si>
  <si>
    <t>302 US 620</t>
  </si>
  <si>
    <t>Act of February 13, 1891</t>
  </si>
  <si>
    <t>302 US 628</t>
  </si>
  <si>
    <t>War Risk Insurance Act; Economy Act</t>
  </si>
  <si>
    <t>War Department; veterans Administration</t>
  </si>
  <si>
    <t>Suit on insurance policy</t>
  </si>
  <si>
    <t>Kay v. United States</t>
  </si>
  <si>
    <t>303 US 1</t>
  </si>
  <si>
    <t>Brady v. Terminal R. Ass'n of St. Louis</t>
  </si>
  <si>
    <t>303 US 10</t>
  </si>
  <si>
    <t>Foster et al. v. United States</t>
  </si>
  <si>
    <t>303 US 118</t>
  </si>
  <si>
    <t>Request for refund</t>
  </si>
  <si>
    <t>Mookini et al. v. United States</t>
  </si>
  <si>
    <t>303 US 201</t>
  </si>
  <si>
    <t>Criminal Code; Criminal Appeals Rule</t>
  </si>
  <si>
    <t>Century Indemnity Co. v. Nelson</t>
  </si>
  <si>
    <t>303 US 213</t>
  </si>
  <si>
    <t>Federal Rules of Civil Procedure</t>
  </si>
  <si>
    <t>United States et al. v. Griffin et al.</t>
  </si>
  <si>
    <t>303 US 226</t>
  </si>
  <si>
    <t>Railway Mail Pay Act; Urgent Deficiencies Act</t>
  </si>
  <si>
    <t>Review Order of Interstate Commerce Commission</t>
  </si>
  <si>
    <t>303 US 239</t>
  </si>
  <si>
    <t>45 U.S.C.A. s73</t>
  </si>
  <si>
    <t>McCollum v. Hamilton Nat'l Bank of Chattanooga</t>
  </si>
  <si>
    <t>303 US 245</t>
  </si>
  <si>
    <t>303 US 26</t>
  </si>
  <si>
    <t>National Labor Relations Board v. Pennsylvania Greyhound Line et al.</t>
  </si>
  <si>
    <t>303 US 261</t>
  </si>
  <si>
    <t>National Labor Relations Act</t>
  </si>
  <si>
    <t>Agency as plaintiff</t>
  </si>
  <si>
    <t>National Labor Relations Board v. Pacific Greyhound Lines</t>
  </si>
  <si>
    <t>303 US 272</t>
  </si>
  <si>
    <t>Helvering, Comissioner of Internal Revenue v. Bullard</t>
  </si>
  <si>
    <t>303 US 297</t>
  </si>
  <si>
    <t>Revenue Act of 1926, amended</t>
  </si>
  <si>
    <t>Income tax; 5th Amendment</t>
  </si>
  <si>
    <t>Hasset v. Welch et al. Helvering v. Marshall</t>
  </si>
  <si>
    <t>303 US 303</t>
  </si>
  <si>
    <t>half</t>
  </si>
  <si>
    <t xml:space="preserve">Escabana &amp; Lake Superior R. Co. v. United States et al. </t>
  </si>
  <si>
    <t>303 US 315</t>
  </si>
  <si>
    <t>Lauf et al. v. E.G. Shinner &amp; co.</t>
  </si>
  <si>
    <t>303 US 323</t>
  </si>
  <si>
    <t>Norris-LaGuardia Act</t>
  </si>
  <si>
    <t>United States v. Patryas</t>
  </si>
  <si>
    <t>303 US 341</t>
  </si>
  <si>
    <t>Adair v. Nat'l Trust &amp; Savings Assoc.</t>
  </si>
  <si>
    <t>303 US 350</t>
  </si>
  <si>
    <t>Bankruptcy; Art. 1 sec. 8</t>
  </si>
  <si>
    <t>Conscilliation Commission</t>
  </si>
  <si>
    <t>Review of Conscillation Commissioner</t>
  </si>
  <si>
    <t>Reed</t>
  </si>
  <si>
    <t>Munro v. United States</t>
  </si>
  <si>
    <t>303 US 36</t>
  </si>
  <si>
    <t>World War veterans Act</t>
  </si>
  <si>
    <t>veterans</t>
  </si>
  <si>
    <t>veterans Affairs (?)</t>
  </si>
  <si>
    <t>Helvering, Comissioner of Internal Revenue v. Bankline Oil co.</t>
  </si>
  <si>
    <t>303 US 362</t>
  </si>
  <si>
    <t>Helvering, Comissioner of Internal Revenue v. O'Donnell</t>
  </si>
  <si>
    <t>303 US 370</t>
  </si>
  <si>
    <t>Helvering, Comissioner of Internal Revenue v. Elbe Land Development Co.</t>
  </si>
  <si>
    <t>303 US 372</t>
  </si>
  <si>
    <t>Helvering, Comissioner of Internal Revenue v. Mountain Producers Corp.</t>
  </si>
  <si>
    <t>303 US 376</t>
  </si>
  <si>
    <t>Helvering, Comissioner of Internal Revenue v. Mitchell</t>
  </si>
  <si>
    <t>303 US 391</t>
  </si>
  <si>
    <t>Meyers et al. v. Bethlehem Shipbuilding Corp. v. McKenzie et al.</t>
  </si>
  <si>
    <t>303 US 41</t>
  </si>
  <si>
    <t>United States v. Wurts</t>
  </si>
  <si>
    <t>303 US 414</t>
  </si>
  <si>
    <t>Revenue Act of 1928; Revenue Act of 1932</t>
  </si>
  <si>
    <t>Electric Bond &amp; Share Co. et al. v. Securities and Exchange Commission et al.</t>
  </si>
  <si>
    <t>303 US 419</t>
  </si>
  <si>
    <t>Stock</t>
  </si>
  <si>
    <t>Santa Cruz Fruit Packing Co. v. National Labor Relations Board</t>
  </si>
  <si>
    <t>303 US 453</t>
  </si>
  <si>
    <t>Guarantee Trust Co. of New York v. Commissioner of Internal Revenue</t>
  </si>
  <si>
    <t>303 US 493</t>
  </si>
  <si>
    <t>United States v. O'Donnell et al.</t>
  </si>
  <si>
    <t>303 US 501</t>
  </si>
  <si>
    <t>Swamp Land Act</t>
  </si>
  <si>
    <t>Board of Land Commissioners</t>
  </si>
  <si>
    <t>Land patent revocation</t>
  </si>
  <si>
    <t>Newport News Shipping &amp; Dry Dock Co. v. Schauffler et al.</t>
  </si>
  <si>
    <t>303 US 54</t>
  </si>
  <si>
    <t>Lincoln Engineering Co. of Illinois v. Stewart-Warner Corp.</t>
  </si>
  <si>
    <t>303 US 545</t>
  </si>
  <si>
    <t xml:space="preserve">New Negro Alliance et al. v. Sanitary Grocery Co. </t>
  </si>
  <si>
    <t>303 US 552</t>
  </si>
  <si>
    <t>United States v. Hendler</t>
  </si>
  <si>
    <t>303 US 564</t>
  </si>
  <si>
    <t>Bates MFG Co. v. United States</t>
  </si>
  <si>
    <t>303 US 567</t>
  </si>
  <si>
    <t>Revenue Act of 1926; Tucker Act</t>
  </si>
  <si>
    <t>Shannahan et al. v. United States et al.</t>
  </si>
  <si>
    <t>303 US 596</t>
  </si>
  <si>
    <t>Urgent Deficiencies Act; Interstate Commerce Act</t>
  </si>
  <si>
    <t>Blackton v. Gordon</t>
  </si>
  <si>
    <t>303 US 91</t>
  </si>
  <si>
    <t>Act of March 4, 1915</t>
  </si>
  <si>
    <t>Ships</t>
  </si>
  <si>
    <t xml:space="preserve">Morgan et al. v. United States et al. </t>
  </si>
  <si>
    <t>304 US 1</t>
  </si>
  <si>
    <t>Packers and Stockyards Act of 1921</t>
  </si>
  <si>
    <t>Rates; Ad Law</t>
  </si>
  <si>
    <t>Review of Sec. of Agriculture Order</t>
  </si>
  <si>
    <t>United States v. Klamath and Moadoc Tribes et al.</t>
  </si>
  <si>
    <t>304 US 119</t>
  </si>
  <si>
    <t>Multiple unnames acts</t>
  </si>
  <si>
    <t>Claim for land taken from reservation</t>
  </si>
  <si>
    <t>United States v. Carolene Products Co.</t>
  </si>
  <si>
    <t>304 US 144</t>
  </si>
  <si>
    <t>Filled Milk Act</t>
  </si>
  <si>
    <t>Commerce; 5th A</t>
  </si>
  <si>
    <t>Concurrence in part</t>
  </si>
  <si>
    <t>United States et al. v. Pan American Petroleum et al. v. Humble Oil &amp; Refining Co. et al.</t>
  </si>
  <si>
    <t>304 US 156</t>
  </si>
  <si>
    <t>Crown Cork &amp; Seal Co. v. Ferdinand Guttman Co.</t>
  </si>
  <si>
    <t>304 US 159</t>
  </si>
  <si>
    <t>General Talking Pictures Corp. v. Western Electric Co. et al.</t>
  </si>
  <si>
    <t>304 US 175</t>
  </si>
  <si>
    <t>Petroleum Exploration Inc. v. Public Service Commission of Kentucky et al.</t>
  </si>
  <si>
    <t>304 US 209</t>
  </si>
  <si>
    <t>Judicial Code s 266</t>
  </si>
  <si>
    <t>International Ladies Garment Union et al. v. Donnelly Garment Co. et al.</t>
  </si>
  <si>
    <t>304 US 243</t>
  </si>
  <si>
    <t>California Water Service Co. et al. v. City of Redding</t>
  </si>
  <si>
    <t>304 US 252</t>
  </si>
  <si>
    <t>Public Works</t>
  </si>
  <si>
    <t>Federal Trade Commission v. Goodyear Tire &amp; Rubber Co.</t>
  </si>
  <si>
    <t>304 US 257</t>
  </si>
  <si>
    <t>Lang et al. v. Commissioner of Internal Revenue</t>
  </si>
  <si>
    <t>304 US 264</t>
  </si>
  <si>
    <t>Certified propositions of law</t>
  </si>
  <si>
    <t>United States v. Bekins et al; Lindsay-Strathmore Irr. Dist.v. Same</t>
  </si>
  <si>
    <t>304 US 27</t>
  </si>
  <si>
    <t>Municipal Corporation Bankruptcy Act</t>
  </si>
  <si>
    <t>Heiner v. Mellon et al.</t>
  </si>
  <si>
    <t>304 US 271</t>
  </si>
  <si>
    <t>Helvering, Comissioner of Internal Revenue v. National Grocery Co.</t>
  </si>
  <si>
    <t>304 US 282</t>
  </si>
  <si>
    <t>National Labor Relations Board v. MacKay Radio &amp; Telegraph Co.</t>
  </si>
  <si>
    <t>304 US 333</t>
  </si>
  <si>
    <t>Taft v. Commissioner of Internal Revenue</t>
  </si>
  <si>
    <t>304 US 351</t>
  </si>
  <si>
    <t>General Electric Co. v. Wabash Appliance Co.</t>
  </si>
  <si>
    <t>304 US 364</t>
  </si>
  <si>
    <t>Federal Power Commission v. Metropolitan Edison Co.</t>
  </si>
  <si>
    <t>304 US 375</t>
  </si>
  <si>
    <t>Federal Power Act</t>
  </si>
  <si>
    <t>Federal Power Commission</t>
  </si>
  <si>
    <t>Allen, Collector of Internal Revenue for the District of Georgia v. Regents of University System of Georgia</t>
  </si>
  <si>
    <t>304 US 439</t>
  </si>
  <si>
    <t>Revenue Act (multiple years)</t>
  </si>
  <si>
    <t>Denver Union Stockyard Co. v. United States et al.</t>
  </si>
  <si>
    <t>304 US 470</t>
  </si>
  <si>
    <t>7 USC s 211</t>
  </si>
  <si>
    <t>Rates; 5th A</t>
  </si>
  <si>
    <t>In re National Labor Relations Board</t>
  </si>
  <si>
    <t>304 US 486</t>
  </si>
  <si>
    <t>Jurisdictional writ</t>
  </si>
  <si>
    <t>yes(?)</t>
  </si>
  <si>
    <t>Wright v. Union Central Life Insurance Co.</t>
  </si>
  <si>
    <t>304 US 502</t>
  </si>
  <si>
    <t xml:space="preserve">Bankruptcy Act </t>
  </si>
  <si>
    <t>Bankruptcy; 5th A</t>
  </si>
  <si>
    <t>Great Northern Ry. Co. v. Leonidas</t>
  </si>
  <si>
    <t>305 US 1</t>
  </si>
  <si>
    <t>Kellogg Co. v. National Biscuit Co.</t>
  </si>
  <si>
    <t>305 US 111</t>
  </si>
  <si>
    <t>305 US 124</t>
  </si>
  <si>
    <t>Stoll v. Gottlieb</t>
  </si>
  <si>
    <t>305 US 165</t>
  </si>
  <si>
    <t>Bankruptcy Act; Judicial Code</t>
  </si>
  <si>
    <t>Shields v. Utah Idaho Cent. R. Co.</t>
  </si>
  <si>
    <t>305 US 177</t>
  </si>
  <si>
    <t>Injunction against prosecution</t>
  </si>
  <si>
    <t>Lyeth v. Hoey, Collector of Internal Revenue</t>
  </si>
  <si>
    <t>305 US 188</t>
  </si>
  <si>
    <t>Consolidates Edison Co. of New York v. National Labor Relations Board</t>
  </si>
  <si>
    <t>305 US 197</t>
  </si>
  <si>
    <t>mostly</t>
  </si>
  <si>
    <t>Dissent in part</t>
  </si>
  <si>
    <t>Colorado Nat'l Bank of Denver v. Commissioner of Internal Revenue</t>
  </si>
  <si>
    <t>305 US 23</t>
  </si>
  <si>
    <t>Commissioner of Internal Revenue</t>
  </si>
  <si>
    <t>Scher v. United States</t>
  </si>
  <si>
    <t>305 US 251</t>
  </si>
  <si>
    <t>Liquor Taxing Act of 1934</t>
  </si>
  <si>
    <t>State of California v. Latimer et al.</t>
  </si>
  <si>
    <t>305 US 255</t>
  </si>
  <si>
    <t>Railroad Retirement Act; Carriers Taxing Act</t>
  </si>
  <si>
    <t>Railroad Retirement Board; Internal Revenue Commission</t>
  </si>
  <si>
    <t>McDonald v. Thompson et al.</t>
  </si>
  <si>
    <t>305 US 263</t>
  </si>
  <si>
    <t>Motor Carrier Act</t>
  </si>
  <si>
    <t>M.E. Blatt Co. v. United States</t>
  </si>
  <si>
    <t>305 US 267</t>
  </si>
  <si>
    <t>White et al. v United States White v. Same</t>
  </si>
  <si>
    <t>305 US 281</t>
  </si>
  <si>
    <t>Request for Refund</t>
  </si>
  <si>
    <t>Helvering, Comissioner of Internal Revenue v. Chester N. Weaver Co.</t>
  </si>
  <si>
    <t>305 US 293</t>
  </si>
  <si>
    <t>Inter-Island Steam Nav. Co. v. Territory of Hawaii, by Public Utilities Commission of Hawaii</t>
  </si>
  <si>
    <t>305 US 306</t>
  </si>
  <si>
    <t>Rev.Laws Hawaii 1925; Shipping Act</t>
  </si>
  <si>
    <t>Territory</t>
  </si>
  <si>
    <t>Public Utility Commission of the Territory of Hawaii</t>
  </si>
  <si>
    <t>Armstrong Paint &amp; Varnish v. Nu-Enamel</t>
  </si>
  <si>
    <t>305 US 315</t>
  </si>
  <si>
    <t>Trade-mark Act of 1920</t>
  </si>
  <si>
    <t>Trade-mark</t>
  </si>
  <si>
    <t>Schriber-Schroth v. Cleveland Trust et al.</t>
  </si>
  <si>
    <t>305 US 47</t>
  </si>
  <si>
    <t>Stahmann v. Vidal, Collector of Internal Revenue for District of New Mexico</t>
  </si>
  <si>
    <t>305 US 61</t>
  </si>
  <si>
    <t>Bankhead Cotton Act</t>
  </si>
  <si>
    <t>Helvering, Comissioner of Internal Revenue v. Winmill</t>
  </si>
  <si>
    <t>305 US 79</t>
  </si>
  <si>
    <t>Hines, Administor of Veterans' Affairs v. Lowrey</t>
  </si>
  <si>
    <t>305 US 85</t>
  </si>
  <si>
    <t>veterans Affairs</t>
  </si>
  <si>
    <t>Attorneys Fees</t>
  </si>
  <si>
    <t>United States v. Pleasants</t>
  </si>
  <si>
    <t>305 US 357</t>
  </si>
  <si>
    <t>Ford Motor Co. v. NLRB</t>
  </si>
  <si>
    <t>305 US 364</t>
  </si>
  <si>
    <t>State of Minnesota v. United States</t>
  </si>
  <si>
    <t>305 US 382</t>
  </si>
  <si>
    <t>Act of Congress, January 14 1889; and multiple subsequent statutes</t>
  </si>
  <si>
    <t>No (Secretary of the Interior)</t>
  </si>
  <si>
    <t>unclear</t>
  </si>
  <si>
    <t>United States v. Continental National Bank and Trust</t>
  </si>
  <si>
    <t>305 US 398</t>
  </si>
  <si>
    <t>Agency as plaintiff; review of Board of Tax Appeals</t>
  </si>
  <si>
    <t>United States v. Algoma Lumber Co.</t>
  </si>
  <si>
    <t>305 US 415</t>
  </si>
  <si>
    <t>Act of Congress June 25, 1910</t>
  </si>
  <si>
    <t>Federal contracts; Native Americans</t>
  </si>
  <si>
    <t>Socony-Vacuum Oil Co. v. Smith</t>
  </si>
  <si>
    <t>305 US 424</t>
  </si>
  <si>
    <t>Helvering, Comissioner of Internal Revenue v. Owens, Obici v. Helvering</t>
  </si>
  <si>
    <t>305 US 468</t>
  </si>
  <si>
    <t>Reivew of Board of Tax Appeals</t>
  </si>
  <si>
    <t>United States v. McClure</t>
  </si>
  <si>
    <t>305 US 472</t>
  </si>
  <si>
    <t>305 US 479</t>
  </si>
  <si>
    <t>Act of May 23, 1908</t>
  </si>
  <si>
    <t>Court of Claims compensation</t>
  </si>
  <si>
    <t>Connecticut Ry. &amp; Lighting v. Palmer</t>
  </si>
  <si>
    <t>305 US 493</t>
  </si>
  <si>
    <t>Baltimore &amp; O.R. Co. v. United States</t>
  </si>
  <si>
    <t>305 US 507</t>
  </si>
  <si>
    <t>Injunction against regualtion enforcement</t>
  </si>
  <si>
    <t>United States v. Powers et al.</t>
  </si>
  <si>
    <t>305 US 527</t>
  </si>
  <si>
    <t>Act of Congress April 11, 1882</t>
  </si>
  <si>
    <t>Pullman Co. v. Jenkins</t>
  </si>
  <si>
    <t>305 US 534</t>
  </si>
  <si>
    <t>Currin v. Wallace, Secretary of Agriculture</t>
  </si>
  <si>
    <t>306 US 1</t>
  </si>
  <si>
    <t>Agriculture; 5th A</t>
  </si>
  <si>
    <t>Helvering, Comissioner of Internal Revenue v. R.J. Reynolds Tobacco</t>
  </si>
  <si>
    <t>306 US 110</t>
  </si>
  <si>
    <t>First Chrold Corp. v. Commissioner of Internal Revenue</t>
  </si>
  <si>
    <t>306 US 117</t>
  </si>
  <si>
    <t>United States v. Midstate Horticulture Co. v. Pennsylvania R. Co.</t>
  </si>
  <si>
    <t>306 US 161</t>
  </si>
  <si>
    <t>Elkins Act</t>
  </si>
  <si>
    <t>Interstate Circuit Inc. v. United States</t>
  </si>
  <si>
    <t>306 US 208</t>
  </si>
  <si>
    <t>Sherman Anti-Trust Act; Copyright Act</t>
  </si>
  <si>
    <t>NLRB v. Fansteel Metalurgical Corp.</t>
  </si>
  <si>
    <t>306 US 240</t>
  </si>
  <si>
    <t>Eichholz v. Public Service Commission of State of Missouri</t>
  </si>
  <si>
    <t>306 US 268</t>
  </si>
  <si>
    <t>Federal Motor Carrier Act</t>
  </si>
  <si>
    <t>Preemption (?)</t>
  </si>
  <si>
    <t>United States v. Bertelsen &amp; Petersen Engineering</t>
  </si>
  <si>
    <t>306 US 276</t>
  </si>
  <si>
    <t>NLRB V. Columbian Enameling &amp; Stamping Co.</t>
  </si>
  <si>
    <t>306 US 292</t>
  </si>
  <si>
    <t>Washington Pub. Co. v. Pearson et al.</t>
  </si>
  <si>
    <t>306 US 30</t>
  </si>
  <si>
    <t>Copyright Act of 1909</t>
  </si>
  <si>
    <t>Taylor v. Standard Gas &amp; Electric</t>
  </si>
  <si>
    <t>306 US 307</t>
  </si>
  <si>
    <t>United States v. Towery</t>
  </si>
  <si>
    <t>306 US 324</t>
  </si>
  <si>
    <t>veterans Bureau</t>
  </si>
  <si>
    <t>NLRB v. Sands MFG Co.</t>
  </si>
  <si>
    <t>306 US 332</t>
  </si>
  <si>
    <t>United States v. Jacobs, Dimock v. Corwin, Late Collector of Internal Revenue, First District of New York</t>
  </si>
  <si>
    <t>306 US 363</t>
  </si>
  <si>
    <t>Revenue Act 1924; 5th A</t>
  </si>
  <si>
    <t>Hale v. Bimco Trading Inc.</t>
  </si>
  <si>
    <t>306 US 375</t>
  </si>
  <si>
    <t>28 USC s2283</t>
  </si>
  <si>
    <t>Frankfurter</t>
  </si>
  <si>
    <t>Keifer &amp; Keifer v. Reconstruction Finance Corp.</t>
  </si>
  <si>
    <t>306 US 381</t>
  </si>
  <si>
    <t>Emergency Relief and Construction Act of 1932</t>
  </si>
  <si>
    <t>Immunity</t>
  </si>
  <si>
    <t>Fairbanks v. United States</t>
  </si>
  <si>
    <t>306 US 436</t>
  </si>
  <si>
    <t>Carrier et al. v. Bryant</t>
  </si>
  <si>
    <t>306 US 545</t>
  </si>
  <si>
    <t>Honolulu Oil v. Halliburton</t>
  </si>
  <si>
    <t>306 US 550</t>
  </si>
  <si>
    <t>Utah Fuel Company v. National Bituminous Coal Commission</t>
  </si>
  <si>
    <t>306 US 56</t>
  </si>
  <si>
    <t>Bituminous Coal Act of 1937</t>
  </si>
  <si>
    <t xml:space="preserve">National Bituminous Coal Commissio </t>
  </si>
  <si>
    <t>Atlas Life Insurance v. W.I. Southern</t>
  </si>
  <si>
    <t>306 US 563</t>
  </si>
  <si>
    <t>Judicial Code 28 USC</t>
  </si>
  <si>
    <t>Wilentz v. Sovereign Camp, W.O.W.</t>
  </si>
  <si>
    <t>306 US 573</t>
  </si>
  <si>
    <t>Judicial Code 28 USC s 380</t>
  </si>
  <si>
    <t>NLRB v. Fainblatt</t>
  </si>
  <si>
    <t>306 US 601</t>
  </si>
  <si>
    <t>United States v. Durkee Famous Foods et al.</t>
  </si>
  <si>
    <t>306 US 68</t>
  </si>
  <si>
    <t>McKay Radio &amp; Telegraph v. Radio Corp. of America</t>
  </si>
  <si>
    <t>306 US 86</t>
  </si>
  <si>
    <t>Chippewa Indians of Minnesota v. United States II</t>
  </si>
  <si>
    <t>307 US 1</t>
  </si>
  <si>
    <t>Rochester Telephone Corp. v. United States</t>
  </si>
  <si>
    <t>307 US 125</t>
  </si>
  <si>
    <t>Federal Communication Commission</t>
  </si>
  <si>
    <t>United States v. Maher</t>
  </si>
  <si>
    <t>307 US 148</t>
  </si>
  <si>
    <t>Federal Power Commission v. Pacific Power &amp; Light Co.</t>
  </si>
  <si>
    <t>307 US 156</t>
  </si>
  <si>
    <t>Review of FPC order</t>
  </si>
  <si>
    <t>William Jameson &amp; Co. v. Morgenthau, Secretary of the Treasury of the United States</t>
  </si>
  <si>
    <t>307 US 171</t>
  </si>
  <si>
    <t>Federal Alcohol Administration Act</t>
  </si>
  <si>
    <t>Customs; 21 A</t>
  </si>
  <si>
    <t>Treasury; Customs</t>
  </si>
  <si>
    <t>United States v. Miller et al.</t>
  </si>
  <si>
    <t>307 US 174</t>
  </si>
  <si>
    <t>Criminal; 2 A</t>
  </si>
  <si>
    <t>United States v. Morgan</t>
  </si>
  <si>
    <t>307 US 183</t>
  </si>
  <si>
    <t>Rates</t>
  </si>
  <si>
    <t>United States v. Powers et al. II</t>
  </si>
  <si>
    <t>307 US 214</t>
  </si>
  <si>
    <t>Connally Hot Oil Act</t>
  </si>
  <si>
    <t>Douglas</t>
  </si>
  <si>
    <t>United States v. One 1936 Model Ford</t>
  </si>
  <si>
    <t>307 US 219</t>
  </si>
  <si>
    <t>Liquor Law Repeal and Enforcement Act</t>
  </si>
  <si>
    <t>Treasury (?)</t>
  </si>
  <si>
    <t>Kessler, District Director of Immigration and Naturalization v. Strecker</t>
  </si>
  <si>
    <t>307 US 22</t>
  </si>
  <si>
    <t>28 USC s 137</t>
  </si>
  <si>
    <t>Department of Labor; Naturalization Bureau</t>
  </si>
  <si>
    <t>Habeus corpus</t>
  </si>
  <si>
    <t>Electrical Fittings Co. v. Thomas &amp; Betts</t>
  </si>
  <si>
    <t>307 US 241</t>
  </si>
  <si>
    <t>Maytag v. Hurley Machine Co.</t>
  </si>
  <si>
    <t>307 US 243</t>
  </si>
  <si>
    <t>O'Malley v. Woodrough</t>
  </si>
  <si>
    <t>307 US 277</t>
  </si>
  <si>
    <t>Perkins, Secretary of Labor v. Elg</t>
  </si>
  <si>
    <t>307 US 325</t>
  </si>
  <si>
    <t>Civil Rights Act of 1866; other immigration statutes</t>
  </si>
  <si>
    <t>Secretary of Labor, Immigration and Naturalization, Department of State</t>
  </si>
  <si>
    <t>Deportation</t>
  </si>
  <si>
    <t>Toledo Pressed Steel v. Standard Parts</t>
  </si>
  <si>
    <t>307 US 350</t>
  </si>
  <si>
    <t>Mulford v. Smith</t>
  </si>
  <si>
    <t>307 US 38</t>
  </si>
  <si>
    <t>Agricultural Adjustment Act of 1938</t>
  </si>
  <si>
    <t>US (intervenor)</t>
  </si>
  <si>
    <t>Southern Pac. Co. v. United States</t>
  </si>
  <si>
    <t>307 US 393</t>
  </si>
  <si>
    <t>Act of July 25, 1866</t>
  </si>
  <si>
    <t>Baldwin v. Scott County Milling Co.</t>
  </si>
  <si>
    <t>307 US 478</t>
  </si>
  <si>
    <t>Electric Storage Battery v. Shimadzu</t>
  </si>
  <si>
    <t>307 US 5</t>
  </si>
  <si>
    <t>United States v. Rock-Royal Corp et al.</t>
  </si>
  <si>
    <t>307 US 533</t>
  </si>
  <si>
    <t>Agricultural Marketing Agreement Act of 1937</t>
  </si>
  <si>
    <t>Injunction to compel compliance</t>
  </si>
  <si>
    <t>United States Trust Co. of New York v. Helvering, Commissioner of Internal Revenue</t>
  </si>
  <si>
    <t>307 US 57</t>
  </si>
  <si>
    <t>World War veterans Act; Revenue Act of 1926</t>
  </si>
  <si>
    <t>Income tax; veterans</t>
  </si>
  <si>
    <t>H.P. Hood &amp; Sons v. United States</t>
  </si>
  <si>
    <t>307 US 588</t>
  </si>
  <si>
    <t>F.H.E. Oil Co. v. Helvering, Commissioner of Internal Revenue</t>
  </si>
  <si>
    <t>308 US 104</t>
  </si>
  <si>
    <t>Case v. Los Angeles Lumber Products Co.</t>
  </si>
  <si>
    <t>308 US 106</t>
  </si>
  <si>
    <t>Ziffrin, Inc. v. Reeves, Commissioner of Revenue of Kentucky</t>
  </si>
  <si>
    <t>308 US 132</t>
  </si>
  <si>
    <t>Valvoline Oil Co. v. United States</t>
  </si>
  <si>
    <t>308 US 141</t>
  </si>
  <si>
    <t>John Hancock Mutual Life Insurance v. Bartels</t>
  </si>
  <si>
    <t>308 US 180</t>
  </si>
  <si>
    <t>United States v. Borden Co.</t>
  </si>
  <si>
    <t>308 US 188</t>
  </si>
  <si>
    <t>Pittman v. Home Owners Loan Corp. of Washington, DC</t>
  </si>
  <si>
    <t>308 US 21</t>
  </si>
  <si>
    <t>Union Stock Yard &amp; Transit Co. of Chicago v. United States</t>
  </si>
  <si>
    <t>308 US 213</t>
  </si>
  <si>
    <t>Interstate Commerce Act; Packers and Stockers Act</t>
  </si>
  <si>
    <t>United States v. Lowden</t>
  </si>
  <si>
    <t>308 US 225</t>
  </si>
  <si>
    <t>NLRB v. Newport News Shipbuilding &amp; Dry Dock Co.</t>
  </si>
  <si>
    <t>308 US 241</t>
  </si>
  <si>
    <t>Helvering, Comissioner of Internal Revenue v. F &amp; R Lazarus Co.</t>
  </si>
  <si>
    <t>308 US 252</t>
  </si>
  <si>
    <t>United States v. Sponenbarger et al.</t>
  </si>
  <si>
    <t>308 US 256</t>
  </si>
  <si>
    <t>Mississippi Flood Control Act</t>
  </si>
  <si>
    <t>Eminent Domain; 5th A</t>
  </si>
  <si>
    <t>Compensation</t>
  </si>
  <si>
    <t>Danforth v. United States</t>
  </si>
  <si>
    <t>308 US 271</t>
  </si>
  <si>
    <t>Bruno v. United States</t>
  </si>
  <si>
    <t>308 US 287</t>
  </si>
  <si>
    <t>18 USC s3481; Federal Rules of Criminal Procedure</t>
  </si>
  <si>
    <t>Weiss et al. v. United States</t>
  </si>
  <si>
    <t>308 US 321</t>
  </si>
  <si>
    <t>Nardone et al. v. United States</t>
  </si>
  <si>
    <t>308 US 338</t>
  </si>
  <si>
    <t>Standard Brands v. Natural Grain Yeast Corp.</t>
  </si>
  <si>
    <t>308 US 34</t>
  </si>
  <si>
    <t>Board of Commissioners of Jackson County, Kansas v. United States</t>
  </si>
  <si>
    <t>308 US 343</t>
  </si>
  <si>
    <t>General Allotments Act</t>
  </si>
  <si>
    <t>Native Americans; Tax</t>
  </si>
  <si>
    <t>Buckstaff Bath House Co. v. McKinley, Commissioner of the Dept. of Labor of the State of Arkansas</t>
  </si>
  <si>
    <t>308 US 358</t>
  </si>
  <si>
    <t>Social Security Act</t>
  </si>
  <si>
    <t>Tax; Federal Land</t>
  </si>
  <si>
    <t>Sandford's Estate v. Commissioner of Internal Revenue</t>
  </si>
  <si>
    <t>308 US 39</t>
  </si>
  <si>
    <t>Revenue Act of 1924 -1932</t>
  </si>
  <si>
    <t>Rasquin, Collector of Internal Revenue v. Humphreys</t>
  </si>
  <si>
    <t>308 US 54</t>
  </si>
  <si>
    <t>Boteler v. Ingalls, Director of Motor Vehicles of the State of California</t>
  </si>
  <si>
    <t>308 US 57</t>
  </si>
  <si>
    <t>Treinies v. Sunshine Mining Co.</t>
  </si>
  <si>
    <t>308 US 66</t>
  </si>
  <si>
    <t>Interpleader Act</t>
  </si>
  <si>
    <t>Palmer v. Commonwealth of Massachusetts</t>
  </si>
  <si>
    <t>308 US 79</t>
  </si>
  <si>
    <t>Helvering, Comissioner of Internal Revenue v. Wilshire Oil Co.</t>
  </si>
  <si>
    <t>308 US 90</t>
  </si>
  <si>
    <t>Postal S.S. Corporation v. The El Isleo</t>
  </si>
  <si>
    <t>308 US 378</t>
  </si>
  <si>
    <t>Inland Rules</t>
  </si>
  <si>
    <t>Haggar Company v. Helvering, Commissioner of Internal Revenue</t>
  </si>
  <si>
    <t>308 US 389</t>
  </si>
  <si>
    <t>National Industrial Recovery Act; Revenue Act of 1938</t>
  </si>
  <si>
    <t>American Federation of Labor v. NLRB</t>
  </si>
  <si>
    <t>308 US 401</t>
  </si>
  <si>
    <t>National Labor Relations Act; Wagner Act</t>
  </si>
  <si>
    <t>NLRB v. International Brotherhood of Electrical Workers</t>
  </si>
  <si>
    <t>308 US 413</t>
  </si>
  <si>
    <t>Le Tulle v. Scofield, Collector of Internal Revenue for the First District of Texas</t>
  </si>
  <si>
    <t>308 US 415</t>
  </si>
  <si>
    <t>Kalb v. Feuerstein</t>
  </si>
  <si>
    <t>308 US 433</t>
  </si>
  <si>
    <t>Bankruptcy Ac; Frazier-Lemke Act</t>
  </si>
  <si>
    <t>NLRB v. Falk Corp.</t>
  </si>
  <si>
    <t>308 US 453</t>
  </si>
  <si>
    <t>Higgins, Collector of Internal Revenue for the Third District of New York v. Smith</t>
  </si>
  <si>
    <t>308 US 473</t>
  </si>
  <si>
    <t>Deputy et al. v. Dupont</t>
  </si>
  <si>
    <t>308 US 488</t>
  </si>
  <si>
    <t>Helvering, Comissioner of Internal Revenue v. Hallock</t>
  </si>
  <si>
    <t>309 US 106</t>
  </si>
  <si>
    <t>Revenue Act of 1926; Revenue Act of 1932</t>
  </si>
  <si>
    <t>Real Estate Land Title &amp; Trust Co. v. United States</t>
  </si>
  <si>
    <t>309 US 13</t>
  </si>
  <si>
    <t>Federal Communications Commission v. Pottsville Broadcasting Co.</t>
  </si>
  <si>
    <t>309 US 134</t>
  </si>
  <si>
    <t>16*</t>
  </si>
  <si>
    <t>Note: bibliographic cite</t>
  </si>
  <si>
    <t>Fly et al. v. Heitmeyer</t>
  </si>
  <si>
    <t>309 US 146</t>
  </si>
  <si>
    <t>Dietrick v. Greaney</t>
  </si>
  <si>
    <t>309 US 190</t>
  </si>
  <si>
    <t>NLRB v. Waterman Steamship Corp.</t>
  </si>
  <si>
    <t>309 US 206</t>
  </si>
  <si>
    <t>Carpenter v. Wabash Ry. Co.</t>
  </si>
  <si>
    <t>309 US 23</t>
  </si>
  <si>
    <t>Federal Housing Administration Region No. 4 v. Burr</t>
  </si>
  <si>
    <t>309 US 242</t>
  </si>
  <si>
    <t>National Housing Act</t>
  </si>
  <si>
    <t>Housing</t>
  </si>
  <si>
    <t>Federal Housing Administration</t>
  </si>
  <si>
    <t>Garnishment</t>
  </si>
  <si>
    <t>South Chicago Coal &amp; Dock Co. v. Bassett, Deputy Commissioner, United States Employees Compensation Commission</t>
  </si>
  <si>
    <t>309 US 251</t>
  </si>
  <si>
    <t>Longshoremen &amp; Harbor Workers Compensation Act</t>
  </si>
  <si>
    <t>Employees Compensation Commission</t>
  </si>
  <si>
    <t>Amalgamated Utility Workers v. Consolidated Edison Co. of New York</t>
  </si>
  <si>
    <t>309 US 261</t>
  </si>
  <si>
    <t>National Labor Relations Board (brought by 3rd party)</t>
  </si>
  <si>
    <t>Enforcement of agency order by 3rd party</t>
  </si>
  <si>
    <t>Russell v. Todd</t>
  </si>
  <si>
    <t>309 US 280</t>
  </si>
  <si>
    <t>Farm Loan Act</t>
  </si>
  <si>
    <t>Fischer v. Pauline Oil &amp; Gas Co.</t>
  </si>
  <si>
    <t>309 US 294</t>
  </si>
  <si>
    <t>Germantown Trust Co. v. Commissioner of Internal Revenue</t>
  </si>
  <si>
    <t>309 US 304</t>
  </si>
  <si>
    <t>Cobbledick et al. v. United States</t>
  </si>
  <si>
    <t>309 US 323</t>
  </si>
  <si>
    <t>28 USC s 1291</t>
  </si>
  <si>
    <t>Helvering, Comissioner of Internal Revenue v. Clifford</t>
  </si>
  <si>
    <t>309 US 331</t>
  </si>
  <si>
    <t>Revenue Act of 1934</t>
  </si>
  <si>
    <t>Helvering, Comissioner of Internal Revenue v. Wood</t>
  </si>
  <si>
    <t>309 US 344</t>
  </si>
  <si>
    <t>National Licorice Co. v. NLRB</t>
  </si>
  <si>
    <t>309 US 350</t>
  </si>
  <si>
    <t xml:space="preserve">Paramino Lumber Co. v. Marshall, Deputy Commissioner </t>
  </si>
  <si>
    <t>309 US 370</t>
  </si>
  <si>
    <t>Longshoremen &amp; Harbor Workers Compensation Act; 5th A</t>
  </si>
  <si>
    <t>Injunction against regulation enforcement; against private act</t>
  </si>
  <si>
    <t>Dickinson Industrial Site v. Cowan</t>
  </si>
  <si>
    <t>309 US 382</t>
  </si>
  <si>
    <t>Bankruptcy Act; Chandler Act</t>
  </si>
  <si>
    <t>Note: Bibliographic cite</t>
  </si>
  <si>
    <t>Sheldon v. Metro-Goldwyn Pictures Corp.</t>
  </si>
  <si>
    <t>309 US 390</t>
  </si>
  <si>
    <t>Helvering, Comissioner of Internal Revenue v. Price</t>
  </si>
  <si>
    <t>309 US 409</t>
  </si>
  <si>
    <t>McGoldrick, Comptroller of New York v. Gulf Oil Co.</t>
  </si>
  <si>
    <t>309 US 414</t>
  </si>
  <si>
    <t>Revenue Act of 1932; Tariff Act of 1930; Constitution</t>
  </si>
  <si>
    <t>Ethyl Gasoline Corp. v. United States</t>
  </si>
  <si>
    <t>309 US 436</t>
  </si>
  <si>
    <t>US?</t>
  </si>
  <si>
    <t>Helvering, Comissioner of Internal Revenue v. Bruun</t>
  </si>
  <si>
    <t>309 US 461</t>
  </si>
  <si>
    <t>Federal Communications Commission v. Sanders Brothers Radio Station</t>
  </si>
  <si>
    <t>309 US 470</t>
  </si>
  <si>
    <t>Thompson v. Magnolia Petroleum Co.</t>
  </si>
  <si>
    <t>309 US 478</t>
  </si>
  <si>
    <t>United States v. United States Fidelity &amp; Guarantee Co.</t>
  </si>
  <si>
    <t>309 US 506</t>
  </si>
  <si>
    <t>Bankruptcy Act; other unnamed statutes</t>
  </si>
  <si>
    <t>Native Americans; Bankruptcy</t>
  </si>
  <si>
    <t>Royalties</t>
  </si>
  <si>
    <t>Inland Waterways Corp. v. Young</t>
  </si>
  <si>
    <t>309 US 517</t>
  </si>
  <si>
    <t>Secretary of the Treasury (?)</t>
  </si>
  <si>
    <t>Bank payments</t>
  </si>
  <si>
    <t>Exec. Doc. No. 123, 27th Cong., 2d Sess., p. 2 (2x);  Cong.Globe, 37th Cong., 3d Sess., Pt. I, pp. 843-845</t>
  </si>
  <si>
    <t>Woodring, Secretary of War v. Wardell</t>
  </si>
  <si>
    <t>309 US 527</t>
  </si>
  <si>
    <t>12 USC s 90</t>
  </si>
  <si>
    <t>Secretary of War</t>
  </si>
  <si>
    <t xml:space="preserve">People of Puerto Rico v. Rubert Hermanos Inc. </t>
  </si>
  <si>
    <t>309 US 543</t>
  </si>
  <si>
    <t>Puerto Rico Organic Law</t>
  </si>
  <si>
    <t>Federal Territory</t>
  </si>
  <si>
    <t>City of Yonkers v. Downey</t>
  </si>
  <si>
    <t>309 US 590</t>
  </si>
  <si>
    <t>Maurer v. Hamilton, Sec. of Revenue of the Commonwealth of Pennsylania</t>
  </si>
  <si>
    <t>309 US 598</t>
  </si>
  <si>
    <t>Commerce; preemption</t>
  </si>
  <si>
    <t>Morgan v. Commissioner of Internal Revenue</t>
  </si>
  <si>
    <t>309 US 78</t>
  </si>
  <si>
    <t>Union Joint Stock Land Bank of Detriot v. Byerly</t>
  </si>
  <si>
    <t>310 US 1</t>
  </si>
  <si>
    <t>Perkins v. Lukens Steel Co.</t>
  </si>
  <si>
    <t>310 US 113</t>
  </si>
  <si>
    <t>Public Contracts Act</t>
  </si>
  <si>
    <t>Federal Contracts; Labor</t>
  </si>
  <si>
    <t>Warren v. Palmer</t>
  </si>
  <si>
    <t>310 US 132</t>
  </si>
  <si>
    <t>United States v. Socony Vacuum Oil Co.</t>
  </si>
  <si>
    <t>310 US 150</t>
  </si>
  <si>
    <t>Anti-trust; Criminal</t>
  </si>
  <si>
    <t>United States v. City and County of San Francisco</t>
  </si>
  <si>
    <t>310 US 16</t>
  </si>
  <si>
    <t>Act of December 19, 1913</t>
  </si>
  <si>
    <t>19*</t>
  </si>
  <si>
    <t>Note: entire opinion is LH</t>
  </si>
  <si>
    <t>Dampskibsselskabet Dannebrog v. Signal Oil &amp; Gas Co. of California</t>
  </si>
  <si>
    <t>310 US 268</t>
  </si>
  <si>
    <t>48 USC s 971-975</t>
  </si>
  <si>
    <t>Maritime</t>
  </si>
  <si>
    <t>Sontag Chain Stores Ltd v. National Nut Co. of California</t>
  </si>
  <si>
    <t>310 US 281</t>
  </si>
  <si>
    <t>Borchard v. California Bank</t>
  </si>
  <si>
    <t>310 US 311</t>
  </si>
  <si>
    <t>NLRB v. Bradford Dyeing Association</t>
  </si>
  <si>
    <t>310 US 318</t>
  </si>
  <si>
    <t>United States v. Chicago Heights Trucking Co.</t>
  </si>
  <si>
    <t>310 US 344</t>
  </si>
  <si>
    <t>Interstate Commerce Act; Federal Motor Carriers Act</t>
  </si>
  <si>
    <t>Ex parte Bransford</t>
  </si>
  <si>
    <t>310 US 354</t>
  </si>
  <si>
    <t>Judicial Code 28 USC; National Banking Act</t>
  </si>
  <si>
    <t>United States v. George S. Bush &amp; Co.</t>
  </si>
  <si>
    <t>310 US 371</t>
  </si>
  <si>
    <t>Tariff Act of 1930</t>
  </si>
  <si>
    <t>Review of Court of Customs and Patent Appeals</t>
  </si>
  <si>
    <t>Sunshine Anthracite Coal v. Adkins, Collector of Internal Revenue for the District of Arkansas</t>
  </si>
  <si>
    <t>310 US 381</t>
  </si>
  <si>
    <t>Mining; 5th A</t>
  </si>
  <si>
    <t>Anderson v. Helvering, Commissioner of Internal Revenue</t>
  </si>
  <si>
    <t>310 US 404</t>
  </si>
  <si>
    <t>Murphy</t>
  </si>
  <si>
    <t>United States v. Summerlin</t>
  </si>
  <si>
    <t>310 US 414</t>
  </si>
  <si>
    <t>Securities &amp; Exchange Commission v. United States Realty &amp; Improvement Co.</t>
  </si>
  <si>
    <t>310 US 434</t>
  </si>
  <si>
    <t>Apex Hoisery v. Leader</t>
  </si>
  <si>
    <t>310 US 469</t>
  </si>
  <si>
    <t>14*</t>
  </si>
  <si>
    <t>Note: Bibliographic cites</t>
  </si>
  <si>
    <t>United States v. American Trucking Association</t>
  </si>
  <si>
    <t>310 US 534</t>
  </si>
  <si>
    <t>Motor Carrier Act; Fair Labor Standard Act</t>
  </si>
  <si>
    <t>Interstate Commerce Commission; Department of Labor</t>
  </si>
  <si>
    <t>Injunction compelling agency action</t>
  </si>
  <si>
    <t>United States v. Dickerson</t>
  </si>
  <si>
    <t>310 US 554</t>
  </si>
  <si>
    <t>Act of June 10, 1922</t>
  </si>
  <si>
    <t>Recovery of enlistment allowance</t>
  </si>
  <si>
    <t>Helvering, Comissioner of Internal Revenue v. Fuller</t>
  </si>
  <si>
    <t>310 US 69</t>
  </si>
  <si>
    <t>Helvering, Comissioner of Internal Revenue v. Leonard</t>
  </si>
  <si>
    <t>310 US 80</t>
  </si>
  <si>
    <t>Wilson &amp; Co. v. United States</t>
  </si>
  <si>
    <t>311 US 104</t>
  </si>
  <si>
    <t>Agricultural Adjustment Act of 1938; Revenue Act of 1938</t>
  </si>
  <si>
    <t>Helvering v. Horst</t>
  </si>
  <si>
    <t>311 US 112</t>
  </si>
  <si>
    <t>Helvering, Comissioner of Internal Revenue v. Eubank</t>
  </si>
  <si>
    <t>311 US 122</t>
  </si>
  <si>
    <t>Federal Communications Commission v. Columbia Broadcasting Systems of California</t>
  </si>
  <si>
    <t>311 US 132</t>
  </si>
  <si>
    <t>American United Mut. Life Ins. Co. v. City of Avon Park, FL</t>
  </si>
  <si>
    <t>311 US 138</t>
  </si>
  <si>
    <t>Fleisher Engineering &amp; Construction Co. v. United States for the use and benefit of Hallenbeck</t>
  </si>
  <si>
    <t>311 US 15</t>
  </si>
  <si>
    <t>Miller Act</t>
  </si>
  <si>
    <t>Federal Contracts</t>
  </si>
  <si>
    <t>Payment on federal contract</t>
  </si>
  <si>
    <t>Helvering, Comissioner of Internal Revenue v. Janney</t>
  </si>
  <si>
    <t>311 US 189</t>
  </si>
  <si>
    <t>Taft v. Helvering, Commissioner of Internal Revenue</t>
  </si>
  <si>
    <t>311 US 195</t>
  </si>
  <si>
    <t>Kloeb, District Judge v. Armour &amp; Co.</t>
  </si>
  <si>
    <t>311 US 199</t>
  </si>
  <si>
    <t>28 USC s1441</t>
  </si>
  <si>
    <t>Federal jurisdiction</t>
  </si>
  <si>
    <t>West India Oil Co. v. Domenech, Treasurer of Puerto Rico</t>
  </si>
  <si>
    <t>311 US 20</t>
  </si>
  <si>
    <t>Puerto Rico Organic Law; Tariff Act</t>
  </si>
  <si>
    <t>311 US 211</t>
  </si>
  <si>
    <t>C.E. Stevens Co. v. Foster &amp; Kleister Co.</t>
  </si>
  <si>
    <t>311 US 255</t>
  </si>
  <si>
    <t>Helvering, Comissioner of Internal Revenue v. Oregon Mut. Life Ins.</t>
  </si>
  <si>
    <t>311 US 267</t>
  </si>
  <si>
    <t>Helvering, Comissioner of Internal Revenue v. Panamerican Life Ins. Co.</t>
  </si>
  <si>
    <t>311 US 272</t>
  </si>
  <si>
    <t>Wright v. Union Central Life Insurance Co. II</t>
  </si>
  <si>
    <t>311 US 273</t>
  </si>
  <si>
    <t>Deckert v. Independence Shares Corp.</t>
  </si>
  <si>
    <t>311 US 282</t>
  </si>
  <si>
    <t>Securities Regulation</t>
  </si>
  <si>
    <t>United States v. Harris</t>
  </si>
  <si>
    <t>311 US 292</t>
  </si>
  <si>
    <t>s 125 Criminal Code</t>
  </si>
  <si>
    <t>L. Singer &amp; Sons v. Union Pacific Ry. Co.</t>
  </si>
  <si>
    <t>311 US 295</t>
  </si>
  <si>
    <t>Transportation Act of 1920</t>
  </si>
  <si>
    <t>United States v. Northern Pacific Ry. Co.</t>
  </si>
  <si>
    <t>311 US 317</t>
  </si>
  <si>
    <t>Act of July 2, 1864</t>
  </si>
  <si>
    <t>Review of land grant</t>
  </si>
  <si>
    <t>Congressional Globe (x4*)</t>
  </si>
  <si>
    <t>Helvering, Comissioner of Internal Revenue v. Northwest Steel Rolling Mills</t>
  </si>
  <si>
    <t>311 US 46</t>
  </si>
  <si>
    <t>Revenue Act of 1936</t>
  </si>
  <si>
    <t>Crane-Johnson Co. v. Helvering, Commissioner of Internal Revenue</t>
  </si>
  <si>
    <t>311 US 54</t>
  </si>
  <si>
    <t>J.E. Riley Co. v. Commissioner of Internal Revenue</t>
  </si>
  <si>
    <t>311 US 55</t>
  </si>
  <si>
    <t>United States v. Stewart</t>
  </si>
  <si>
    <t>311 US 60</t>
  </si>
  <si>
    <t>Farm Loan Act of 1916; Revenue Act of 1938</t>
  </si>
  <si>
    <t>Republic Steel Corp. v. NLRB</t>
  </si>
  <si>
    <t>311 US 7</t>
  </si>
  <si>
    <t>International Association of Machinists v. NLRB</t>
  </si>
  <si>
    <t>311 US 72</t>
  </si>
  <si>
    <t>Neuberger v. Commissioner of Internal Revenue</t>
  </si>
  <si>
    <t>311 US 83</t>
  </si>
  <si>
    <t>Milk Wagon Drivers' Union v. Lake Valley Farm Products</t>
  </si>
  <si>
    <t>311 US 91</t>
  </si>
  <si>
    <t>Sherman Anti-Trust Act; Norris-LaGuardia Act</t>
  </si>
  <si>
    <t>A &amp; F Assets Realization Corp. v. Hull, Secretary of State</t>
  </si>
  <si>
    <t>311 US 470</t>
  </si>
  <si>
    <t>Settlement of War Claims Act of 1928</t>
  </si>
  <si>
    <t>War Claims</t>
  </si>
  <si>
    <t>Secretary of State; Secretary of the Treasury</t>
  </si>
  <si>
    <t>Injunction against Mixed Claims Commission</t>
  </si>
  <si>
    <t>Jackson, Attorney General v. Irving Trust Co.</t>
  </si>
  <si>
    <t>311 US 494</t>
  </si>
  <si>
    <t>German Property</t>
  </si>
  <si>
    <t>Helvering, Comissioner of Internal Revenue v. Hammel</t>
  </si>
  <si>
    <t>311 US 504</t>
  </si>
  <si>
    <t>Electro-Chemical Engraving v. Helvering, Commissioner of Internal Revenue</t>
  </si>
  <si>
    <t>311 US 513</t>
  </si>
  <si>
    <t>H.J. Heinz v. NLRB</t>
  </si>
  <si>
    <t>311 US 514</t>
  </si>
  <si>
    <t>McClain v. Commissioner of Internal Revenue</t>
  </si>
  <si>
    <t>311 US 527</t>
  </si>
  <si>
    <t>Palmer v. Century Ry. &amp; Lighting Co.</t>
  </si>
  <si>
    <t>311 US 544</t>
  </si>
  <si>
    <t>Reconstruction Finance Corp. v. Prudence Securities Advisory Corp.</t>
  </si>
  <si>
    <t>311 US 579</t>
  </si>
  <si>
    <t>NLRB v. Link-belt Co.</t>
  </si>
  <si>
    <t>311 US 584</t>
  </si>
  <si>
    <t>Sibbach v. Wilson &amp; Co.</t>
  </si>
  <si>
    <t>312 US 1</t>
  </si>
  <si>
    <t>Conformity Act; Rules of Civil Procedure</t>
  </si>
  <si>
    <t>Civil Procedure</t>
  </si>
  <si>
    <t>United States v. Darby</t>
  </si>
  <si>
    <t>312 US 100</t>
  </si>
  <si>
    <t>Fair Labor Standards Act</t>
  </si>
  <si>
    <t>indictment</t>
  </si>
  <si>
    <t>Opp Cotton Mills v. Administrator of Wage and Hour Division of the Dept. of Labor</t>
  </si>
  <si>
    <t>312 US 126</t>
  </si>
  <si>
    <t>Fair Labor Standards Act; Article I</t>
  </si>
  <si>
    <t>Department of Labor</t>
  </si>
  <si>
    <t>Review of Dept. of Labor order</t>
  </si>
  <si>
    <t>Palmer v. Webster &amp; Atlas Bank</t>
  </si>
  <si>
    <t>312 US 156</t>
  </si>
  <si>
    <t>Philadelphia Co. v. Dipple</t>
  </si>
  <si>
    <t>312 US 168</t>
  </si>
  <si>
    <t>Gorin v. United States</t>
  </si>
  <si>
    <t>312 US 19</t>
  </si>
  <si>
    <t>Espionage Act</t>
  </si>
  <si>
    <t>United States v. Goltra</t>
  </si>
  <si>
    <t>312 US 203</t>
  </si>
  <si>
    <t>Act of Aril 18,1934; 5th A</t>
  </si>
  <si>
    <t>Emminent Domain</t>
  </si>
  <si>
    <t>Review of Court of Claims</t>
  </si>
  <si>
    <t>Higgins v. Commissioner of Internal Revenue</t>
  </si>
  <si>
    <t>312 US 212</t>
  </si>
  <si>
    <t>United States v. Hutcheson</t>
  </si>
  <si>
    <t>312 US 219</t>
  </si>
  <si>
    <t>Phillips, Governor of Oklahoma v. United States</t>
  </si>
  <si>
    <t>312 US 246</t>
  </si>
  <si>
    <t>Judicial Code s 238</t>
  </si>
  <si>
    <t>Guggenhiem v. Rasquin, Collector of Internal Revenue</t>
  </si>
  <si>
    <t>312 US 254</t>
  </si>
  <si>
    <t>Powers v. Commissioner of Internal Revenue</t>
  </si>
  <si>
    <t>312 US 259</t>
  </si>
  <si>
    <t>United States v. Ryerson et al.</t>
  </si>
  <si>
    <t>312 US 260</t>
  </si>
  <si>
    <t>Woods v. City Nat'l Bank &amp; Trust of Chicago</t>
  </si>
  <si>
    <t>312 US 262</t>
  </si>
  <si>
    <t>Maryland Casualty Co. v. Pascific Coal &amp; Oil Co.</t>
  </si>
  <si>
    <t>312 US 270</t>
  </si>
  <si>
    <t>Browder v. United States</t>
  </si>
  <si>
    <t>312 US 335</t>
  </si>
  <si>
    <t>22 usc 220</t>
  </si>
  <si>
    <t>United States v. Cowden Mfg. Co.</t>
  </si>
  <si>
    <t>312 US 34</t>
  </si>
  <si>
    <t>Warszower v. United States</t>
  </si>
  <si>
    <t>312 US 342</t>
  </si>
  <si>
    <t>Federal Trade Commission v. Bunte Bros. Inc.</t>
  </si>
  <si>
    <t>312 US 349</t>
  </si>
  <si>
    <t>A.C. Frost &amp; Co. v. Coeur d'Alene Mines</t>
  </si>
  <si>
    <t>312 US 38</t>
  </si>
  <si>
    <t>Helvering, Comissioner of Internal Revenue v. Hutchings</t>
  </si>
  <si>
    <t>312 US 393</t>
  </si>
  <si>
    <t>United States v. Pelzer</t>
  </si>
  <si>
    <t>312 US 399</t>
  </si>
  <si>
    <t>Ryerson v. United States</t>
  </si>
  <si>
    <t>312 US 405</t>
  </si>
  <si>
    <t>NLRB v. Express Pub Co.</t>
  </si>
  <si>
    <t>312 US 426</t>
  </si>
  <si>
    <t>Maass v. Higgins, Collector of Internal Revenue</t>
  </si>
  <si>
    <t>312 US 443</t>
  </si>
  <si>
    <t>Fashion Originators' Guild v. Federal Trade Commission</t>
  </si>
  <si>
    <t>312 US 457</t>
  </si>
  <si>
    <t>Millinery Creator's Guild v. Federal Trade Commission</t>
  </si>
  <si>
    <t>312 US 469</t>
  </si>
  <si>
    <t>Edwards v. United States</t>
  </si>
  <si>
    <t>312 US 473</t>
  </si>
  <si>
    <t>Breisch v. Central Ry of New Jersey</t>
  </si>
  <si>
    <t>312 US 484</t>
  </si>
  <si>
    <t>Missouri-Kansas Pipeline v. United States</t>
  </si>
  <si>
    <t>312 US 502</t>
  </si>
  <si>
    <t>Expediting Act</t>
  </si>
  <si>
    <t>Consolidated Rock Products v. DuBois</t>
  </si>
  <si>
    <t>312 US 510</t>
  </si>
  <si>
    <t>Hines, Secretary of Labor and Industry of PA v. Davidowitz</t>
  </si>
  <si>
    <t>312 US 52</t>
  </si>
  <si>
    <t>Alien Registration Law of 1940</t>
  </si>
  <si>
    <t>Immigration; preemption</t>
  </si>
  <si>
    <t>Helvering, Comissioner of Internal Revenue v. Le Gierse</t>
  </si>
  <si>
    <t>312 US 531</t>
  </si>
  <si>
    <t>Keller v. Commissioner of Internal Revenue</t>
  </si>
  <si>
    <t>312 US 543</t>
  </si>
  <si>
    <t>Hormel v. Commissioner of Internal Revenue</t>
  </si>
  <si>
    <t>312 US 552</t>
  </si>
  <si>
    <t>Helvering, Comissioner of Internal Revenue v. Richter</t>
  </si>
  <si>
    <t>312 US 561</t>
  </si>
  <si>
    <t>Harrison, Collector of Internal Revenue v. Schaffner</t>
  </si>
  <si>
    <t>312 US 579</t>
  </si>
  <si>
    <t>United States v. Sherwood</t>
  </si>
  <si>
    <t>312 US 584</t>
  </si>
  <si>
    <t>Judicial Code s24</t>
  </si>
  <si>
    <t>United States v. Cooper Corp.</t>
  </si>
  <si>
    <t>312 US 600</t>
  </si>
  <si>
    <t>The legislative history of the Sherman Act is not enlightening on the question now before us. At best, all that can be said of the very few and scattered statements that were made on the subject during the debates on the Clayton Act is that they look both ways.</t>
  </si>
  <si>
    <t>Public Service Commission of MO v. Brashear Freight Lines</t>
  </si>
  <si>
    <t>312 US 621</t>
  </si>
  <si>
    <t>Motor Carrier Act; Judicial Code s 266</t>
  </si>
  <si>
    <t>Judicial Code; preemption</t>
  </si>
  <si>
    <t>Helvering, Comissioner of Internal Revenue v. Enright's Estate</t>
  </si>
  <si>
    <t>312 US 636</t>
  </si>
  <si>
    <t>Pfaff v. Commissioner of Internal Revenue</t>
  </si>
  <si>
    <t>312 US 646</t>
  </si>
  <si>
    <t>United States v. Gilliland</t>
  </si>
  <si>
    <t>312 US 86</t>
  </si>
  <si>
    <t>18 usc s 80</t>
  </si>
  <si>
    <t>Department of the Interior</t>
  </si>
  <si>
    <t>Maguire v. Commissioner of Internal Revenue</t>
  </si>
  <si>
    <t>313 US 1</t>
  </si>
  <si>
    <t>Shamrock Oil &amp; Gas v. Sheets</t>
  </si>
  <si>
    <t>313 US 100</t>
  </si>
  <si>
    <t>Judicial Code s28</t>
  </si>
  <si>
    <t>People of the State of California v. Thompson</t>
  </si>
  <si>
    <t>313 US 109</t>
  </si>
  <si>
    <t>Helvering, Comissioner of Internal Revenue v. Gambrill</t>
  </si>
  <si>
    <t>313 US 11</t>
  </si>
  <si>
    <t>City Bank Farmers' Trust v. Commissioner of Internal Revenue</t>
  </si>
  <si>
    <t>313 US 121</t>
  </si>
  <si>
    <t>United States v. Pyne</t>
  </si>
  <si>
    <t>313 US 127</t>
  </si>
  <si>
    <t>Arkansas Corporation Commission v. Thompson</t>
  </si>
  <si>
    <t>313 US 132</t>
  </si>
  <si>
    <t>Pittsburg Plate Glass Co. v. NLRB</t>
  </si>
  <si>
    <t>313 US 146</t>
  </si>
  <si>
    <t>Helvering, Comissioner of Internal Revenue v. Campbell</t>
  </si>
  <si>
    <t>313 US 15</t>
  </si>
  <si>
    <t>Phelps Dodge Corp. v. NLRB</t>
  </si>
  <si>
    <t>313 US 177</t>
  </si>
  <si>
    <t>Continental Oil co. v. NLRB</t>
  </si>
  <si>
    <t>313 US 212</t>
  </si>
  <si>
    <t>NLRB v. While Swan Co.</t>
  </si>
  <si>
    <t>313 US 23</t>
  </si>
  <si>
    <t>National Labor Relations Act; Judicial Code</t>
  </si>
  <si>
    <t>Helvering v. William Flaccus Oak Leather Co.</t>
  </si>
  <si>
    <t>313 US 247</t>
  </si>
  <si>
    <t>Jenkins v. Kurn</t>
  </si>
  <si>
    <t>313 US 256</t>
  </si>
  <si>
    <t xml:space="preserve">Detrola Radio &amp; Television Corp. v. Hazeltine Corp. </t>
  </si>
  <si>
    <t>313 US 259</t>
  </si>
  <si>
    <t>Benitez Sampayo v. Bank of Nova Scotia</t>
  </si>
  <si>
    <t>313 US 270</t>
  </si>
  <si>
    <t>Hort v. Commissioner of Internal Revenue</t>
  </si>
  <si>
    <t>313 US 28</t>
  </si>
  <si>
    <t>City of New York v. Fiering</t>
  </si>
  <si>
    <t>313 US 283</t>
  </si>
  <si>
    <t>United States v. Classic</t>
  </si>
  <si>
    <t>313 US 299</t>
  </si>
  <si>
    <t>Criminal Code s20; Judicial Code s238</t>
  </si>
  <si>
    <t>Criminal; Judicial Code; Constitution</t>
  </si>
  <si>
    <t>Nye v. United States</t>
  </si>
  <si>
    <t>313 US 33</t>
  </si>
  <si>
    <t>Judicial Code s268</t>
  </si>
  <si>
    <t>Criminal; Judicial Code</t>
  </si>
  <si>
    <t>Brooks v. Dewar</t>
  </si>
  <si>
    <t>313 US 354</t>
  </si>
  <si>
    <t>Grazing Act</t>
  </si>
  <si>
    <t>United States v. Morgan II</t>
  </si>
  <si>
    <t>313 US 409</t>
  </si>
  <si>
    <t>Review of Agriculture order</t>
  </si>
  <si>
    <t>Helvering, Comissioner of Internal Revenue v. Reynolds</t>
  </si>
  <si>
    <t>313 US 428</t>
  </si>
  <si>
    <t>Cary v. Commissioner of Internal Revenue</t>
  </si>
  <si>
    <t>313 US 441</t>
  </si>
  <si>
    <t>United States v. A.S. Kreider</t>
  </si>
  <si>
    <t>313 US 443</t>
  </si>
  <si>
    <t>Union Pac. R.R. v. United States</t>
  </si>
  <si>
    <t>313 US 450</t>
  </si>
  <si>
    <t>United States v. Resler</t>
  </si>
  <si>
    <t>313 US 57</t>
  </si>
  <si>
    <t>Mitchell v. United States</t>
  </si>
  <si>
    <t>313 US 80</t>
  </si>
  <si>
    <t>Southern R.R. v. Painter</t>
  </si>
  <si>
    <t>314 US 155</t>
  </si>
  <si>
    <t>Bernards v. Johnson</t>
  </si>
  <si>
    <t>314 US 19</t>
  </si>
  <si>
    <t>United States v. Kansas Flour Mills Corp.</t>
  </si>
  <si>
    <t>314 US 212</t>
  </si>
  <si>
    <t>Agriculture; Federal Contracts</t>
  </si>
  <si>
    <t>Recovery of contract price</t>
  </si>
  <si>
    <t>Parker, Deputy Commissioner, United States Employees' Compensation Commission v. Motor Boat Sales, Inc.</t>
  </si>
  <si>
    <t>314 US 244</t>
  </si>
  <si>
    <t>United States Employees' Compensation Commission</t>
  </si>
  <si>
    <t>Pierce v. United States</t>
  </si>
  <si>
    <t>314 US 306</t>
  </si>
  <si>
    <t>Tennessee Valley Authority Act; Criminal Code s32</t>
  </si>
  <si>
    <t>Textile Mill Securities Corp. v. Commissioner of Internal Revenue</t>
  </si>
  <si>
    <t>314 US 326</t>
  </si>
  <si>
    <t>Revenue Act of 1928; Judicial Code s117-126</t>
  </si>
  <si>
    <t>Income tax; Judicial Code</t>
  </si>
  <si>
    <t>Reitz v. Commissioner of Motor Vehicles</t>
  </si>
  <si>
    <t>314 US 33</t>
  </si>
  <si>
    <t>Bankruptcy; 14th A</t>
  </si>
  <si>
    <t>United States v. Santa Fe Pac. R.R. Co.</t>
  </si>
  <si>
    <t>314 US 339</t>
  </si>
  <si>
    <t>Indian General Allotment Act; Mulitple unnamed statutes</t>
  </si>
  <si>
    <t>No?</t>
  </si>
  <si>
    <t>22*</t>
  </si>
  <si>
    <t>Congressional Globe</t>
  </si>
  <si>
    <t>New York, C &amp; St. L.R. Co. v. Frank</t>
  </si>
  <si>
    <t>314 US 360</t>
  </si>
  <si>
    <t>Jackson</t>
  </si>
  <si>
    <t>Gray, Director of Bituminous Coal Division, Department of Interior v. Powell</t>
  </si>
  <si>
    <t>314 US 402</t>
  </si>
  <si>
    <t>Review of Dept. of Interior order</t>
  </si>
  <si>
    <t>United States v. Emory</t>
  </si>
  <si>
    <t>314 US 423</t>
  </si>
  <si>
    <t>Bankruptcy Act; National Housing Act</t>
  </si>
  <si>
    <t>Byrnes</t>
  </si>
  <si>
    <t>21*</t>
  </si>
  <si>
    <t>Baltimore &amp; O.R. Co. v. Kepner</t>
  </si>
  <si>
    <t>314 US 44</t>
  </si>
  <si>
    <t>Scaife Co. v. Commissioner of Internal Revenue</t>
  </si>
  <si>
    <t>314 US 459</t>
  </si>
  <si>
    <t>Revenue Act of 1935</t>
  </si>
  <si>
    <t>Helvering, Comissioner of Internal Revenue v. Lerner Stores Corp.</t>
  </si>
  <si>
    <t>314 US 463</t>
  </si>
  <si>
    <t>NLRB v. Virginia Electric &amp; Power</t>
  </si>
  <si>
    <t>314 US 469</t>
  </si>
  <si>
    <t>Cuno Engineering Corp. v. Automatic Devices Corp.</t>
  </si>
  <si>
    <t>314 US 84</t>
  </si>
  <si>
    <t>Automatic Devices Corp. v. Sinko Tool Co.</t>
  </si>
  <si>
    <t>314 US 94</t>
  </si>
  <si>
    <t>Federal Bank of St. Paul v. Bismark Lumber Corp.</t>
  </si>
  <si>
    <t>314 US 95</t>
  </si>
  <si>
    <t>Board of Trade of Kansas City, Mo. V. United States</t>
  </si>
  <si>
    <t>314 US 534</t>
  </si>
  <si>
    <t>Hoch-Smith Resolution, 49 USC 55; Interstate Commerce Act</t>
  </si>
  <si>
    <t>Action to enjoin ICC order</t>
  </si>
  <si>
    <t>United States v. Ragen (two cases)</t>
  </si>
  <si>
    <t>314 US 513</t>
  </si>
  <si>
    <t>Revenue Acts of 1932, 1934, and 1936</t>
  </si>
  <si>
    <t xml:space="preserve">Fischer, Commissioner of Insurance of Iowa v. American United Life Ins. Co. </t>
  </si>
  <si>
    <t>314 US 549</t>
  </si>
  <si>
    <t>Section 57 of the Judicial Code</t>
  </si>
  <si>
    <t>Judicial Code; Federal Jurisdiction</t>
  </si>
  <si>
    <t xml:space="preserve">Illinois Natural Gas Co. v. Central Illinois Public Service Co. </t>
  </si>
  <si>
    <t>314 US 498</t>
  </si>
  <si>
    <t>Natural Gas Act</t>
  </si>
  <si>
    <t>Meilink v. Unemployment Reserves Commission of State of California; In re United Lamp &amp; Shade Corporation</t>
  </si>
  <si>
    <t>314 US 564</t>
  </si>
  <si>
    <t>Continental Casualty Co. v. United States</t>
  </si>
  <si>
    <t>314 US 527</t>
  </si>
  <si>
    <t>18 USC 601</t>
  </si>
  <si>
    <t>Criminal Procedure</t>
  </si>
  <si>
    <t xml:space="preserve">Morton Salt Co. v. G.S. Suppiger Co. </t>
  </si>
  <si>
    <t>314 US 488</t>
  </si>
  <si>
    <t>35 USC 101, 102, 161; Clayton Act</t>
  </si>
  <si>
    <t>Antitrust; Patent</t>
  </si>
  <si>
    <t>Duncan v. Thompson</t>
  </si>
  <si>
    <t>315 US 1</t>
  </si>
  <si>
    <t>White, et al., Former Collectors of Internal Revenue v. Winchester Country Club</t>
  </si>
  <si>
    <t>315 US 32</t>
  </si>
  <si>
    <t>Revenue Acts of 1926 and 1928</t>
  </si>
  <si>
    <t xml:space="preserve">Internal Revenue? </t>
  </si>
  <si>
    <t>Action against former collectors of Internal Revenue to recover former taxes paid</t>
  </si>
  <si>
    <t>Merion Cricket Club v. United States</t>
  </si>
  <si>
    <t>315 US 42</t>
  </si>
  <si>
    <t>Revenue Act of 1926 as amended by the Revenue Act of 1928</t>
  </si>
  <si>
    <t>Action against the US to recover taxes paid</t>
  </si>
  <si>
    <t>Alton R. Co. v. United States</t>
  </si>
  <si>
    <t>315 US 15</t>
  </si>
  <si>
    <t>Interstate Commerce Act; Motor Carrier Act of 1935</t>
  </si>
  <si>
    <t>Halliday v. United States</t>
  </si>
  <si>
    <t>315 US 94</t>
  </si>
  <si>
    <t>War Administration</t>
  </si>
  <si>
    <t>Action to recover on a war insurance policy</t>
  </si>
  <si>
    <t>United States v. Joliet &amp; C. R. Co.</t>
  </si>
  <si>
    <t>315 US 44</t>
  </si>
  <si>
    <t>Action against US to recover taxes paid</t>
  </si>
  <si>
    <t>United States v. N. E. Rosenblum Truck Lines</t>
  </si>
  <si>
    <t>315 US 50</t>
  </si>
  <si>
    <t>Lubetich v. United States</t>
  </si>
  <si>
    <t xml:space="preserve">315 US 57 </t>
  </si>
  <si>
    <t>Southport Petroleum Co. v. National Labor Relations Board</t>
  </si>
  <si>
    <t>315 US 100</t>
  </si>
  <si>
    <t>NLRB</t>
  </si>
  <si>
    <t>Petition by NLRB to enforce order</t>
  </si>
  <si>
    <t>Glasser v. United States</t>
  </si>
  <si>
    <t>315 US 60</t>
  </si>
  <si>
    <t>18 USC 88, 371; Criminal Code Section 37; 6th A</t>
  </si>
  <si>
    <t>Case includes a dialogue that has been scored as just one paragraph; also "We brought **462 the case here because of the important constitutional issues involved."</t>
  </si>
  <si>
    <t>Cloverleaf butter Co. v. Patterson</t>
  </si>
  <si>
    <t>315 US 148</t>
  </si>
  <si>
    <t>26 USC Int.Rev.Code. 2320-2327; Article VI</t>
  </si>
  <si>
    <t xml:space="preserve">Wright v. Logan </t>
  </si>
  <si>
    <t>315 US 139</t>
  </si>
  <si>
    <t>Young v. United States</t>
  </si>
  <si>
    <t>315 US 257</t>
  </si>
  <si>
    <t xml:space="preserve">Harrison Anti-Narcotic Act </t>
  </si>
  <si>
    <t>Exhibit Supply Co. v. Ace Patents Corp. (3 cases)</t>
  </si>
  <si>
    <t>315 US 126</t>
  </si>
  <si>
    <t>35 USC 111, 112, 162</t>
  </si>
  <si>
    <t>Contains difficult to count paragraphs</t>
  </si>
  <si>
    <t>Columbia River Packers Ass'n v. Hinton</t>
  </si>
  <si>
    <t>315 US 143</t>
  </si>
  <si>
    <t>Norris-Laguardia Act; Sherman Act</t>
  </si>
  <si>
    <t>Labor; Antitrust</t>
  </si>
  <si>
    <t>Untied States v. Wrightwood Dairy Co.</t>
  </si>
  <si>
    <t>315 US 110</t>
  </si>
  <si>
    <t>Agricultural Markting Agreement Actof June 3, 1937; Commerce Clause</t>
  </si>
  <si>
    <t>Commerce Clause</t>
  </si>
  <si>
    <t>Action by Agriculture to enforce its order</t>
  </si>
  <si>
    <t xml:space="preserve">Great Northern Ry. Co. v. United States </t>
  </si>
  <si>
    <t>315 US 262</t>
  </si>
  <si>
    <t>General Railroad Right-of-Way Act</t>
  </si>
  <si>
    <t>Public Lands</t>
  </si>
  <si>
    <t>US (Probably Interior)</t>
  </si>
  <si>
    <t>Action by US to enjoin petitioner from drilling for or removing minerals from land</t>
  </si>
  <si>
    <t>7* - Cong. Globe</t>
  </si>
  <si>
    <t>Bondholders Committee, Marlborough Inv. Co, First Mortgage Bonds v. Commissioner of Internal Revenue</t>
  </si>
  <si>
    <t>315 US 189</t>
  </si>
  <si>
    <t>Helvering, Commissioner of Internal Revenue v. Alabama Asphaltic Limestone Co.</t>
  </si>
  <si>
    <t>315 US 179</t>
  </si>
  <si>
    <t>Palm Springs Holding Corporation v. Commissioner of Internal Revenue</t>
  </si>
  <si>
    <t>315 US 185</t>
  </si>
  <si>
    <t>Helvering, Commissioner of Internal Revenue v. Southwest Consol. Corporation</t>
  </si>
  <si>
    <t>315 US 194</t>
  </si>
  <si>
    <t>"We search the legislative history of the 1939 amendment in vain for any indication that it was designed to do more than to alter the rule of the Hendler case."</t>
  </si>
  <si>
    <t xml:space="preserve">Stewart v. Southern Ry. Co. </t>
  </si>
  <si>
    <t>315 US 283</t>
  </si>
  <si>
    <t>Includes dialogue counted as 1 paragraph.</t>
  </si>
  <si>
    <t>United States v. Local 807 of International Brotherhood of Teamsters, Chauffeurs, Stablemen and Helpers of America</t>
  </si>
  <si>
    <t>315 US 521</t>
  </si>
  <si>
    <t>Anti-Racketeering Act</t>
  </si>
  <si>
    <t>Cudahy Packing Co. of Louisian v. Holland, Administrator of Wage and Hour Division, Dept. of Labor</t>
  </si>
  <si>
    <t>315 US 357</t>
  </si>
  <si>
    <t>Fair Labor Standards Act of 1938; Federal Trade Commission Act</t>
  </si>
  <si>
    <t>Action by Labor Wage &amp; Hour Division to compel obedience</t>
  </si>
  <si>
    <t>Williams v. Jacksonville Terminal Co. (2 cases)</t>
  </si>
  <si>
    <t>315 US 386</t>
  </si>
  <si>
    <t>Fair Labor Standards Act of 1938</t>
  </si>
  <si>
    <t>Thomson v. Gaskill</t>
  </si>
  <si>
    <t>315 US 442</t>
  </si>
  <si>
    <t>Judicial Code section 24</t>
  </si>
  <si>
    <t>D'Oench, Duhme &amp; Co. v. Federal Deposit Ins. Corporation</t>
  </si>
  <si>
    <t>315 US 447</t>
  </si>
  <si>
    <t>Federal Deposit Insurance Corporation</t>
  </si>
  <si>
    <t>Action on a note by FDIC</t>
  </si>
  <si>
    <t>Butler Bros. v. McColgan, Franchise Tax Commissioner of California</t>
  </si>
  <si>
    <t>315 US 501</t>
  </si>
  <si>
    <t>Bank and Corporation Franchise Tax Act; 14th A</t>
  </si>
  <si>
    <t>United States v. State of New York</t>
  </si>
  <si>
    <t>315 US 510</t>
  </si>
  <si>
    <t>Bankruptcy Act; Social Security Act</t>
  </si>
  <si>
    <t>US filed for a claim for social security taxes due</t>
  </si>
  <si>
    <t>"The obvious fact is that neither the Bankruptcy Act nor the Social Security Act afford the courts any meaningful assistance in solving the problem raised by this case. And their legislative history is equally barren."</t>
  </si>
  <si>
    <t>Interstate Commerce Commission v. Railway Labor Executives Ass'n</t>
  </si>
  <si>
    <t>315 US 373</t>
  </si>
  <si>
    <t>Interstate Commerce Act as amended by the Transportation Act of 1940; Transportation Act of 1920</t>
  </si>
  <si>
    <t>Action to set aside ICC order</t>
  </si>
  <si>
    <t>United States v. Carolina Freight Carriers Corporation</t>
  </si>
  <si>
    <t>315 US 475</t>
  </si>
  <si>
    <t>Howard Hall Co. v. United States</t>
  </si>
  <si>
    <t>315 US 495</t>
  </si>
  <si>
    <t xml:space="preserve">Federal Power Commission v. Natural Gas Pipeline Co. of America </t>
  </si>
  <si>
    <t>315 US 575</t>
  </si>
  <si>
    <t>Action to review FPC order</t>
  </si>
  <si>
    <t>Black, Douglas, and Murphy</t>
  </si>
  <si>
    <t xml:space="preserve">Crancer v. Lowden </t>
  </si>
  <si>
    <t>315 US 631</t>
  </si>
  <si>
    <t>Interstate Commerce Act (I think)</t>
  </si>
  <si>
    <t>People of Puerto Rico v. Rubert Hermanos Inc.</t>
  </si>
  <si>
    <t>315 US 637</t>
  </si>
  <si>
    <t>Spreckels v. Helvering</t>
  </si>
  <si>
    <t>315 US 626</t>
  </si>
  <si>
    <t>Stonite Products Co. v. Melvin Lloyd Co.</t>
  </si>
  <si>
    <t>315 US 561</t>
  </si>
  <si>
    <t>Judicial Code sections 48, 51, 52</t>
  </si>
  <si>
    <t>Patent; Judicial Code</t>
  </si>
  <si>
    <t>1 - Cong. Globe</t>
  </si>
  <si>
    <t>People of Puerto Rico v. Russell &amp; Co., S en C.</t>
  </si>
  <si>
    <t>315 US 610</t>
  </si>
  <si>
    <t>Water Rights; Contracts</t>
  </si>
  <si>
    <t>Allen-Bradley Local No. 1111, United Electrical, Radio and Machine Workers of America v. Wisconsin Employment Relations Board</t>
  </si>
  <si>
    <t>315 US 740</t>
  </si>
  <si>
    <t>Labor; Preemption</t>
  </si>
  <si>
    <t>Note: Counting paragraphs very difficult for this opinion</t>
  </si>
  <si>
    <t>"We agree with the statement of the United States as amicus curiae that the federal Act was not designed to preclude a State from enacting legislation limited to the prohibition or regulation of this type of employee or union activity. The Committee Reports7 on the federal Act plainly indicate that it is not ‘a mere police court measure’ *749 and that authority of the several States may be exerted to control such conduct."</t>
  </si>
  <si>
    <t xml:space="preserve">Miles v. Illinois Cent. R. Co. </t>
  </si>
  <si>
    <t>315 US 698</t>
  </si>
  <si>
    <t>U.S. Industrial Chemicals, Inc. v. Carbide &amp; Carbon Chemicals Corp.</t>
  </si>
  <si>
    <t>315 US 668</t>
  </si>
  <si>
    <t>35 USC 64</t>
  </si>
  <si>
    <t>Note: Paragraphs very hard to count in this opinion</t>
  </si>
  <si>
    <t>National Labor Relations Board v. Electric Vacuum Cleaner Co.</t>
  </si>
  <si>
    <t>315 US 685</t>
  </si>
  <si>
    <t>Action to set aside NLRB order</t>
  </si>
  <si>
    <t>Jacob v. City of New York</t>
  </si>
  <si>
    <t>315 US 752</t>
  </si>
  <si>
    <t>Memphis Natural Gas Co. v. Beeler</t>
  </si>
  <si>
    <t>315 US 649</t>
  </si>
  <si>
    <t>28 USC 344</t>
  </si>
  <si>
    <t>Tulee v. State of Washington</t>
  </si>
  <si>
    <t>315 US 681</t>
  </si>
  <si>
    <t>Treaty Between the United States and the Yakimas</t>
  </si>
  <si>
    <t>Indian Affairs</t>
  </si>
  <si>
    <t xml:space="preserve">Muncie Gear Works, Inc. v. Outboard Marine &amp; MFG Co. </t>
  </si>
  <si>
    <t>315 US 759</t>
  </si>
  <si>
    <t>Scripps-Howard Radio, Inc. v. Federal Communications Commission</t>
  </si>
  <si>
    <t>316 US 4</t>
  </si>
  <si>
    <t>Appeal from an FCC decision</t>
  </si>
  <si>
    <t>Southern S. S. co. v. National Labor Relations Board</t>
  </si>
  <si>
    <t>316 US 31</t>
  </si>
  <si>
    <t>Action to set aside NLRB cease and desist order</t>
  </si>
  <si>
    <t>United States, to Use of Noland Co. v. Irwin</t>
  </si>
  <si>
    <t>316 US 23</t>
  </si>
  <si>
    <t>National Industrial Recovery Act; Miller Act</t>
  </si>
  <si>
    <t>Action on a payment bond</t>
  </si>
  <si>
    <t xml:space="preserve">Make sure to note that when hearings on bills are cited, the bill listed in the hearing title is not counted as a bill cite. </t>
  </si>
  <si>
    <t>Magruder v. Washington, Blatimore &amp; Annapolis Realty Corp.</t>
  </si>
  <si>
    <t>316 US 69</t>
  </si>
  <si>
    <t>Action to recover taxes paid</t>
  </si>
  <si>
    <t>Helvering v. Safe Deposit &amp; Trust Co. of Baltimore</t>
  </si>
  <si>
    <t>316 US 56</t>
  </si>
  <si>
    <t>Dissent in Part</t>
  </si>
  <si>
    <t>Gregg Cartage &amp; Storage Co. v. United States</t>
  </si>
  <si>
    <t>316 US 74</t>
  </si>
  <si>
    <t>Motor Carrier Act of 1935</t>
  </si>
  <si>
    <t>Action to set aside ICC Order</t>
  </si>
  <si>
    <t>Swift &amp; Co. v. United States</t>
  </si>
  <si>
    <t>316 US 216</t>
  </si>
  <si>
    <t xml:space="preserve">Federal Trade Commission v. Raladam Co. </t>
  </si>
  <si>
    <t>316 US 149</t>
  </si>
  <si>
    <t>Consumer Protection</t>
  </si>
  <si>
    <t>Action to review FTC order</t>
  </si>
  <si>
    <t xml:space="preserve">Milcor Steel Co. v. George A Fuller Co. </t>
  </si>
  <si>
    <t>316 US 143</t>
  </si>
  <si>
    <t>35 USC 111, 112, 162, 253</t>
  </si>
  <si>
    <t>Prudence Realization Corp. v. Geist</t>
  </si>
  <si>
    <t>316 US 89</t>
  </si>
  <si>
    <t>Wilmington Trust Co. v. Helvering</t>
  </si>
  <si>
    <t>316 US 164</t>
  </si>
  <si>
    <t>Helvering v. Credit Alliance Corp.</t>
  </si>
  <si>
    <t>316 US 107</t>
  </si>
  <si>
    <t>"We shall not burden this opinion by extended reference to the legislative history of the Act of 1936. It is enough *113 to say that it is inconclusive and, to some extent, supports the arguments of both parties."</t>
  </si>
  <si>
    <t xml:space="preserve">Goldman v. United States </t>
  </si>
  <si>
    <t>316 US 129</t>
  </si>
  <si>
    <t>Bankruptcy Act; Communications Act of 1934; 4th A</t>
  </si>
  <si>
    <t>Bankruptcy; Criminal Law</t>
  </si>
  <si>
    <t>Stone &amp; Frankfurter</t>
  </si>
  <si>
    <t xml:space="preserve">Goldstein v. United States </t>
  </si>
  <si>
    <t>316 US 114</t>
  </si>
  <si>
    <t>Communications Act of 1934; 4th A</t>
  </si>
  <si>
    <t xml:space="preserve">Mishawaka Rubber &amp; Wollen MFG. Co. v. S. S. Kresge Co. </t>
  </si>
  <si>
    <t>316 US 203</t>
  </si>
  <si>
    <t>Trade-Mark Act of 1905</t>
  </si>
  <si>
    <t>Trademark</t>
  </si>
  <si>
    <t xml:space="preserve">United States v. Citizens Loan &amp; Trust Co. </t>
  </si>
  <si>
    <t>316 US 209</t>
  </si>
  <si>
    <t>World War Veterans Act of 1924, as amended by Act of 1925</t>
  </si>
  <si>
    <t>Action against the US under a war risk policy</t>
  </si>
  <si>
    <t>Seminole Nation v. United States</t>
  </si>
  <si>
    <t>316 US 286</t>
  </si>
  <si>
    <t>Treaty with Creeks and Seminoles Aug. 7, 1856; Treaty with Seminole Indians March 21, 1866</t>
  </si>
  <si>
    <t>Action against US for claims on Indian treaties</t>
  </si>
  <si>
    <t>2* - H.Exec. Doc</t>
  </si>
  <si>
    <t>(Cites to bill and congressional record at once. Only counted bill.)</t>
  </si>
  <si>
    <t>316 US 310</t>
  </si>
  <si>
    <t xml:space="preserve">Treaty of March 21, 1866; </t>
  </si>
  <si>
    <t>Indian Lands</t>
  </si>
  <si>
    <t>Action for compensation for taking land</t>
  </si>
  <si>
    <t xml:space="preserve">United States v. Masonite Corp. </t>
  </si>
  <si>
    <t>316 US 265</t>
  </si>
  <si>
    <t>Sherman</t>
  </si>
  <si>
    <t>Action by US to enjoin alleged violations of the Sherman Act</t>
  </si>
  <si>
    <t xml:space="preserve">Pence v. United States </t>
  </si>
  <si>
    <t>316 US 332</t>
  </si>
  <si>
    <t>Action against the US on a war risk policy</t>
  </si>
  <si>
    <t xml:space="preserve">Reeves v. Beardall </t>
  </si>
  <si>
    <t>316 US 283</t>
  </si>
  <si>
    <t>Judicial Code section 128</t>
  </si>
  <si>
    <t xml:space="preserve">United States v. Univis Lens Co. </t>
  </si>
  <si>
    <t>316 US 241</t>
  </si>
  <si>
    <t>Sherman Act as amended by the Miller-Tydings Act; 35 USC 101, 102, 154, 161</t>
  </si>
  <si>
    <t>Action to enjoin violation of Sherman Act</t>
  </si>
  <si>
    <t>"We find nothing in the language of the Miller-Tydings Act, or in its legislative history to indicate that its provisions were to be so applied to products manufactured in successive stages by different processors that the first would be free to control the price of *254 his successors. The prescribed prices are thus not within the Miller-Tydings exception to the Sherman Act."</t>
  </si>
  <si>
    <t xml:space="preserve">Sioux Tribe of Indians v. United States </t>
  </si>
  <si>
    <t>316 US 317</t>
  </si>
  <si>
    <t>Treaty with the Sioux Indians April 29, 1868; Act of May 29, 1830</t>
  </si>
  <si>
    <t xml:space="preserve">4 - H. Exec. Doc.; </t>
  </si>
  <si>
    <t>Kirschbaum v. Walling (two cases)</t>
  </si>
  <si>
    <t>316 US 517</t>
  </si>
  <si>
    <t>Action to enjoin violation of Fair Labor Standards Act</t>
  </si>
  <si>
    <t>"To that end we have tried to state with candor the larger considerations of national policy, legislative history, and administrative practicalities that underlie the variations in the terms of Congressional commercial regulatory measures and which therefore should govern their judicial construction."</t>
  </si>
  <si>
    <t>"Neither the words of the Act, nor its legislative history, nor the purpose to be served, requires the application of the statute in these cases."</t>
  </si>
  <si>
    <t>Query v. United States</t>
  </si>
  <si>
    <t>316 US 486</t>
  </si>
  <si>
    <t>4 USC 12 et seq.</t>
  </si>
  <si>
    <t>Action to enjoin state statute imposing license tax</t>
  </si>
  <si>
    <t xml:space="preserve">Helvering v. Cement Investors, Inc. </t>
  </si>
  <si>
    <t>316 US 527</t>
  </si>
  <si>
    <t>3* - "Committee Reports on the Revenue Acts, 1913-1938, Int.Rev.Bull."</t>
  </si>
  <si>
    <t>American Chicle Co. v. United States</t>
  </si>
  <si>
    <t>316 US 450</t>
  </si>
  <si>
    <t>Revenue Acts of 1936 and 1938</t>
  </si>
  <si>
    <t>Mentions legislative history without cites: "The Chairman of the Senate Finance Committee indicated that the calculation of the proportion of foreign tax paid would be exactly the same as it had been under the 1918 Act. But this would be true only if the dividends were paid in a given year out of the prior year's earnings and taxes were paid in the same year in respect of the same prior year's earnings. The petitioner seeks in this case to apply the proportion provided by the 1918 Act; but this is to ignore the alterations made in that Act in 1921 which have ever since been retained. In Committee hearings and in Congressional Reports with respect to the purpose and effect of the changes wrought by the 1921 Act there were statements indicating an understanding that the credit was to be proportioned to the dividends made available to the parent in this country."</t>
  </si>
  <si>
    <t>Legislative history referred to in petitioner's brief (which isn't written by an agency): "But the petitioner insists that the legislative history and a long indulged administrative construction require us, in effect, to elide the phrase ‘upon or with respect to the accumulated profits' of the foreign subsidiary."</t>
  </si>
  <si>
    <t xml:space="preserve">Chrysler Corp. v. United States </t>
  </si>
  <si>
    <t>316 US 556</t>
  </si>
  <si>
    <t>Appeal of consent decree</t>
  </si>
  <si>
    <t xml:space="preserve">Stewart v. United States </t>
  </si>
  <si>
    <t>316 US 354</t>
  </si>
  <si>
    <t>Act of March 3, 1851</t>
  </si>
  <si>
    <t>Action by US to quiet title to lands</t>
  </si>
  <si>
    <t>Magruder v. Supplee</t>
  </si>
  <si>
    <t>316 US 394</t>
  </si>
  <si>
    <t>Brillhart v. Excess Ins. Co. of America</t>
  </si>
  <si>
    <t>316 US 491</t>
  </si>
  <si>
    <t>28 USC 400</t>
  </si>
  <si>
    <t xml:space="preserve">Williams Mfg. Co. v. United Shoe Machinery Corp. </t>
  </si>
  <si>
    <t>316 US 364</t>
  </si>
  <si>
    <t>Columbia Broadcasting System, Inc. v. United States</t>
  </si>
  <si>
    <t>316 US 407</t>
  </si>
  <si>
    <t>Urgent Deficiencies Act; Communications Act of 1934</t>
  </si>
  <si>
    <t>Action to enjoin FCC order</t>
  </si>
  <si>
    <t>Appendix - FCC order - 12 paragraphs, no LH citations</t>
  </si>
  <si>
    <t>National Broadcasting Co. v. United States</t>
  </si>
  <si>
    <t>316 US 447</t>
  </si>
  <si>
    <t>Action to set aside FCC order</t>
  </si>
  <si>
    <t>Overnight Motor Transp. Co. v. Missel</t>
  </si>
  <si>
    <t>316 US 572</t>
  </si>
  <si>
    <t>1 - conference report (house or senate not specified)</t>
  </si>
  <si>
    <t>Cites presidential message in Congressional Record</t>
  </si>
  <si>
    <t xml:space="preserve">Walling, Adm'r of the Wage and Hour Division, U.S. Department of Labor, v. A. H. Belo Corp. </t>
  </si>
  <si>
    <t>316 US 624</t>
  </si>
  <si>
    <t>Action by wage and hour division to restrain violation of FLSA</t>
  </si>
  <si>
    <t>Betts v. Brady</t>
  </si>
  <si>
    <t>316 US 455</t>
  </si>
  <si>
    <t>Section 237 of Judicial Code; 6th A</t>
  </si>
  <si>
    <t>Appendix - 6 paragraphs, 1  citation to S. Doc.</t>
  </si>
  <si>
    <t>Ex Parte Quirin</t>
  </si>
  <si>
    <t>317 US 1</t>
  </si>
  <si>
    <t>Articles of War; 5th A; 6th A</t>
  </si>
  <si>
    <t>War Powers</t>
  </si>
  <si>
    <t>Wickard, Secretary of Agriculture v. Filburn</t>
  </si>
  <si>
    <t>317 US 111</t>
  </si>
  <si>
    <t>Agricultural Adjustment Act of 1938 and the amendment of May 26, 1941 to the Act; Const. art. 1 sec. 8, cl. 3 (Commerce Clause); 5th A</t>
  </si>
  <si>
    <t xml:space="preserve">Commerce Clause </t>
  </si>
  <si>
    <t>Department of  Agriculture</t>
  </si>
  <si>
    <t>Challenge to Penalty Imposed by Agency under a statute</t>
  </si>
  <si>
    <t>Marine Harbor Properties v. Manufacturer's Trust Co.</t>
  </si>
  <si>
    <t>317 US 78</t>
  </si>
  <si>
    <t>Braverman v. United States</t>
  </si>
  <si>
    <t>317 US 49</t>
  </si>
  <si>
    <t xml:space="preserve">§§ 2803, 2810, 2833, 2834, 3253, 3321, 3748(a) of the Internal Revenue Code; §37 of the Criminal Code </t>
  </si>
  <si>
    <t>Helvering, Commissioner of Internal Revenue v. Ohio Leather Co.</t>
  </si>
  <si>
    <t>317 US 102</t>
  </si>
  <si>
    <t>Riggs v. Del Drago</t>
  </si>
  <si>
    <t>317 US 95</t>
  </si>
  <si>
    <t>26 USC 800 et seq.; Supremecy and Uniformity Clauses of Const.</t>
  </si>
  <si>
    <t>Ex parte Kumezo Kawato</t>
  </si>
  <si>
    <t>317 US 69</t>
  </si>
  <si>
    <t>Warren-Bradshaw Drilling Co v. Hall</t>
  </si>
  <si>
    <t>317 US 88</t>
  </si>
  <si>
    <t>State Bank of Hardinsburg v. Brown</t>
  </si>
  <si>
    <t>317 US 135</t>
  </si>
  <si>
    <t>Cites HR and then next 3 paragraphs include direct quote w/out another cite at end. How do I count this? Do 3 paragraphs refer to legislative history?</t>
  </si>
  <si>
    <t>Pfister v. Northern Illinois Finance Corp.</t>
  </si>
  <si>
    <t>317 US 144</t>
  </si>
  <si>
    <t>Helvering, Commissioner of Internal Revenue v. Stuart</t>
  </si>
  <si>
    <t>317 US 154</t>
  </si>
  <si>
    <t>Etelson v. Metropolitan Life Insurance Co.</t>
  </si>
  <si>
    <t>317 US 188</t>
  </si>
  <si>
    <t xml:space="preserve">United Carbon Co. v. Binney &amp; Smith Co. </t>
  </si>
  <si>
    <t>317 US 228</t>
  </si>
  <si>
    <t>35 USC 33</t>
  </si>
  <si>
    <t>Albin v. Cowing Pressure Relieving Joint Co.</t>
  </si>
  <si>
    <t>317 US 211</t>
  </si>
  <si>
    <t>Chandler Act</t>
  </si>
  <si>
    <t xml:space="preserve">Sola Electric Co. v. Jefferson Electric Co. </t>
  </si>
  <si>
    <t>317 US 173</t>
  </si>
  <si>
    <t>Sherman Act and Patent Laws</t>
  </si>
  <si>
    <t>Fisher v. Whiton</t>
  </si>
  <si>
    <t>317 US 217</t>
  </si>
  <si>
    <t>12 USC 63, 64, 191, 192</t>
  </si>
  <si>
    <t>Federal Question</t>
  </si>
  <si>
    <t>Mother Lode Coalition Mines Co. v. Helvering, Commissioner of Internal Revenue</t>
  </si>
  <si>
    <t>317 US 222</t>
  </si>
  <si>
    <t>Mangus v. Miller</t>
  </si>
  <si>
    <t>317 US 178</t>
  </si>
  <si>
    <t>317 US 192</t>
  </si>
  <si>
    <t>18 USC 408(a)</t>
  </si>
  <si>
    <t xml:space="preserve">United States v. Wayne Pump Co. </t>
  </si>
  <si>
    <t>317 US 200</t>
  </si>
  <si>
    <t>Sherman Act and Criminal Appeals Act</t>
  </si>
  <si>
    <t>Antitrust; Criminal</t>
  </si>
  <si>
    <t>Davis v. Department of Labor and Industries of Washington</t>
  </si>
  <si>
    <t>317 US 249</t>
  </si>
  <si>
    <t>Pendergast v. United States</t>
  </si>
  <si>
    <t>317 US 412</t>
  </si>
  <si>
    <t>Judicial Code Section 268; Section 1044 of the Revised States</t>
  </si>
  <si>
    <t>Wragg v. Federal Land Bank of New Orleans</t>
  </si>
  <si>
    <t xml:space="preserve">317 US 325 </t>
  </si>
  <si>
    <t>Marshall, Deputy Commissioner, v. Pletz</t>
  </si>
  <si>
    <t xml:space="preserve">317 US 383 </t>
  </si>
  <si>
    <t>Review of a Compensation Order</t>
  </si>
  <si>
    <t>Coryell v. Phipps</t>
  </si>
  <si>
    <t>317 US 406</t>
  </si>
  <si>
    <t>Revised Statutes Section 4283; 46 USC 183.</t>
  </si>
  <si>
    <t>Clyde-Mallory Line v. The Eglantine</t>
  </si>
  <si>
    <t>317 US 395</t>
  </si>
  <si>
    <t>Suits in Admiralty Act</t>
  </si>
  <si>
    <t xml:space="preserve">At 399, ct says that there is nothing in legislative history. </t>
  </si>
  <si>
    <t>Detroit Bank v. United States</t>
  </si>
  <si>
    <t>317 US 329</t>
  </si>
  <si>
    <t>Revenue Act of 1926; Revised Statutes Section 3186, as amended 26 USC Int. Rev. Code 3670-3677</t>
  </si>
  <si>
    <t>Appeal from govt. foreclosure action</t>
  </si>
  <si>
    <t>Kieselbach v. Commissioner of Internal Revenue</t>
  </si>
  <si>
    <t>317 US 399</t>
  </si>
  <si>
    <t xml:space="preserve">Parker v. Brown </t>
  </si>
  <si>
    <t>317 US 341</t>
  </si>
  <si>
    <t>Sherman Act; Agricultural Marketing Agreement Act</t>
  </si>
  <si>
    <t>American Medical Ass'n v. United States</t>
  </si>
  <si>
    <t>317 US 519</t>
  </si>
  <si>
    <t>Sherman Act; Clayton Act; Norris-LaGuardia Act</t>
  </si>
  <si>
    <t>Appeal from Sherman Act violation conviction</t>
  </si>
  <si>
    <t>Walling, Administrator of the Wage and Hour Division, United States Department of Labor v. Jacksonville Paper Co.</t>
  </si>
  <si>
    <t>317 US 564</t>
  </si>
  <si>
    <t>1 - Joint Hearings of House and Senate</t>
  </si>
  <si>
    <t xml:space="preserve">Higgins v. Carr Bros. Co. </t>
  </si>
  <si>
    <t>317 US 572</t>
  </si>
  <si>
    <t>Fair Labor Standards Act of 1939</t>
  </si>
  <si>
    <t>Endicott Johnson Corporation v. Perkins, Secretary of Labor</t>
  </si>
  <si>
    <t>317 US 501</t>
  </si>
  <si>
    <t>Walsh-Healey Public Contracts Act</t>
  </si>
  <si>
    <t>Lilly v. Grand Trunk Western R. Co.</t>
  </si>
  <si>
    <t>317 US 481</t>
  </si>
  <si>
    <t>Federal Employers' Liability Act; Boiler Inspection Act</t>
  </si>
  <si>
    <t>Harris v. Zion Savings Bank &amp; Trust Co.</t>
  </si>
  <si>
    <t>317 US 447</t>
  </si>
  <si>
    <t xml:space="preserve">Harrison v. Northern Trust Co. </t>
  </si>
  <si>
    <t>317 US 476</t>
  </si>
  <si>
    <t>Revenue Act of 1926 as amended by the Revenue Act of 1932</t>
  </si>
  <si>
    <t>Defendant in action to collect an alleged overpayment</t>
  </si>
  <si>
    <t>Note: case explicitly turns on legislative history: "This legislative history is conclusive in favor of the Government's contention…"</t>
  </si>
  <si>
    <t>Spies v. United States</t>
  </si>
  <si>
    <t>317 US 492</t>
  </si>
  <si>
    <t>Tax; Criminal Law</t>
  </si>
  <si>
    <t>Public Utilities Commission of Ohio v. United Fuel Gas Co.</t>
  </si>
  <si>
    <t>317 US 456</t>
  </si>
  <si>
    <t>Natural Gas Act; Commerce Clause</t>
  </si>
  <si>
    <t>Energy; Preemption</t>
  </si>
  <si>
    <t>United States ex rel. Marcus v. Hess</t>
  </si>
  <si>
    <t>317 US 537</t>
  </si>
  <si>
    <t>Revised Statutes section 3490; 18 USC 80, 82-86, 3490-3493; 31 USC 231-234; 5th A</t>
  </si>
  <si>
    <t>Criminal; False Claims</t>
  </si>
  <si>
    <t>1 - cites to majority's discussion of legislative history, quoting the same passage from the Congressional Globe without formally citing it.</t>
  </si>
  <si>
    <t>United States ex rel. Ostrager v. New Orleans Chapter, Associated General Contractors of America</t>
  </si>
  <si>
    <t>317 US 562</t>
  </si>
  <si>
    <t>Revised Statutes sections 5438, 3490-93; 18 USC 80, 82-86; 31 USC 231-234</t>
  </si>
  <si>
    <t>Note: this case presented the same question as Hess, so the court just said that it decided the way it did for the same rationale.</t>
  </si>
  <si>
    <t>National Labor Relations Board v. Indiana &amp; Michigan Electric Co.</t>
  </si>
  <si>
    <t>318 US 9</t>
  </si>
  <si>
    <t>Petition by NLRB for enforcement of an NLRB order</t>
  </si>
  <si>
    <t>United States v. Monia</t>
  </si>
  <si>
    <t>317 US 424</t>
  </si>
  <si>
    <t>Sherman Act; 5th A</t>
  </si>
  <si>
    <t xml:space="preserve">2 - Congressional Globe (Note: One of these citations is for legislative history of a bill other than the Sherman Act, which is the Act at issue in this case); </t>
  </si>
  <si>
    <t>1 (citing history for Interstate Commerce Act and not Sherman Act)</t>
  </si>
  <si>
    <t>Seems to endorse using legislative history of all preceding acts as well: Relevant quote: "Only the historic process of which such legislation is an incomplete fragment--that to which it gave rise as well as that which gave rise to it--can yield its true meaning. And so we must turn to the history of federal immunity provisions."</t>
  </si>
  <si>
    <t>Terminal R. Ass'n of St. Louis v. Brotherhood of Railroad Trainmen</t>
  </si>
  <si>
    <t>318 US 1</t>
  </si>
  <si>
    <t>Boiler Inspection Act; Safety Appliance Act; Interstate Commerce Act; Railway Labor Act</t>
  </si>
  <si>
    <t>Brady v. Roosevelt Steamship Co.</t>
  </si>
  <si>
    <t>317 US 575</t>
  </si>
  <si>
    <t>Tiller v. Atlantic Coast Line R. Co.</t>
  </si>
  <si>
    <t>318 US 54</t>
  </si>
  <si>
    <t>9*</t>
  </si>
  <si>
    <t>Securities and Exchange Commission v. Chenery Corporation</t>
  </si>
  <si>
    <t>318 US 80</t>
  </si>
  <si>
    <t xml:space="preserve">Public Utility Holding Company Act of 1935; </t>
  </si>
  <si>
    <t>Review of SEC Order</t>
  </si>
  <si>
    <t>Ziffrin, Inc. v. United States</t>
  </si>
  <si>
    <t>318 US 73</t>
  </si>
  <si>
    <t>Interstate Commerce Act as amended by the Transportation Act; Motor Carrier Act</t>
  </si>
  <si>
    <t xml:space="preserve">Commerce </t>
  </si>
  <si>
    <t>Action to enjoin order of the Interstate Commerce Commission</t>
  </si>
  <si>
    <t>Palmer v. Hoffman</t>
  </si>
  <si>
    <t>318 US 109</t>
  </si>
  <si>
    <t>28 USC 695</t>
  </si>
  <si>
    <t>Evidence</t>
  </si>
  <si>
    <t>At 115, says that there is nothing in the legislative history on a specific topic.</t>
  </si>
  <si>
    <t>Jerome v. United States</t>
  </si>
  <si>
    <t>318 US 101</t>
  </si>
  <si>
    <t>12 USC 588(b)</t>
  </si>
  <si>
    <t>At 105, headnote 4 says no legislative history on one point</t>
  </si>
  <si>
    <t>Note - count includes 1 paragraph that has two mentions of bills where it doesn't cite them. Should this be changed?</t>
  </si>
  <si>
    <t>O'Donnell v. Great Lakes Dredge &amp; Dock Co.</t>
  </si>
  <si>
    <t>318 US 36</t>
  </si>
  <si>
    <t>Overstreet v. North Shore Corporation</t>
  </si>
  <si>
    <t>318 US 125</t>
  </si>
  <si>
    <t>C.J. Hendry Co. v. Moore</t>
  </si>
  <si>
    <t>318 US 133</t>
  </si>
  <si>
    <t>Section 9 of the Judiciary Act of 1789, 28 USC 41(3)</t>
  </si>
  <si>
    <t xml:space="preserve">At 148-49, notes that the legislative history is not illuminating. </t>
  </si>
  <si>
    <t>"Examination of the legislative history of the Judiciary Act of 1789 does not disclose precisely what its framers had in mind when in section 9 they used the phrase "common law remedy."</t>
  </si>
  <si>
    <t>Reconstruction Finance Corporation v. Bankers Trust Co.</t>
  </si>
  <si>
    <t>318 US 163</t>
  </si>
  <si>
    <t>Bankruptcy Act; 5th A</t>
  </si>
  <si>
    <t>"It is suggested this view is sustained by the legislative history of the section. But the changes made by amendmnet in another section (77, sub. E) are not helpful; and the testimony before the Judiciary Committee of the House is neither the sort of legislative material this court holds relevant to the construction of a statute, nor is it clear or definite upon the point at issue."</t>
  </si>
  <si>
    <t>United States v. Oklahoma Gas &amp; Electric Co.</t>
  </si>
  <si>
    <t>318 US 206</t>
  </si>
  <si>
    <t>25 USC 311; 43 USC 961</t>
  </si>
  <si>
    <t>Robinette v. Helvering, Commissioner of Internal Revenue</t>
  </si>
  <si>
    <t>318 US 184</t>
  </si>
  <si>
    <t>Smith v. Shaughnessy, Collector of Internal Revenue</t>
  </si>
  <si>
    <t>318 US 176</t>
  </si>
  <si>
    <t>Action to recover taxes collected</t>
  </si>
  <si>
    <t>Viereck v. United States</t>
  </si>
  <si>
    <t>318 US 236</t>
  </si>
  <si>
    <t>Foreign Agents Registration Act, 22 USC 611 et seq.</t>
  </si>
  <si>
    <t>Helvering, Commissioner of Internal Revenue v. Sabine Transp. Co.</t>
  </si>
  <si>
    <t>318 US 306</t>
  </si>
  <si>
    <t>Revenue Act of 1936; Revenue Act of 1938</t>
  </si>
  <si>
    <t>Clearfield Trust Co. v. United States</t>
  </si>
  <si>
    <t>318 US 363</t>
  </si>
  <si>
    <t xml:space="preserve">28 USC 41; Federal Emergency Relief Act of 1935; </t>
  </si>
  <si>
    <t>Federalism; Banking</t>
  </si>
  <si>
    <t xml:space="preserve">Helvering, Commissioner of Internal Revenue v. American Dental Co. </t>
  </si>
  <si>
    <t>318 US 322</t>
  </si>
  <si>
    <t>Revenue Act of 1936; Revenue Act of 1942</t>
  </si>
  <si>
    <t>Maricopa County, Ariz. v. Valley Nat. Bank of Phoenix</t>
  </si>
  <si>
    <t>318 US 357</t>
  </si>
  <si>
    <t>12 USC 51; 5th A; 10th A</t>
  </si>
  <si>
    <t>Federal Security Adm'r v. Quaker Oats co.</t>
  </si>
  <si>
    <t>318 US 218</t>
  </si>
  <si>
    <t>Federal Food, Drug, and Cosmetic Act</t>
  </si>
  <si>
    <t>Food and Drug</t>
  </si>
  <si>
    <t>Federal Security Agency</t>
  </si>
  <si>
    <t>Review of agency regulations</t>
  </si>
  <si>
    <t>The Court multiple times states that a particular version of the Act was passed, without citing the bill itself. "But before enactment, the Conferrence Committee substituted for these provisions those which became section 701(f) of the Act."; "The provision adopted by the Conference Committee is one which was proposed as an amendment from the floor fo the House by Mr. Mapes..."</t>
  </si>
  <si>
    <t>In footnote 7, the ct mentions a Message of the President, but cites to the H Rep. I have counted this as a citation to the H. Rep, but it should be noted that Presidential views were being taken into account.</t>
  </si>
  <si>
    <t>Anderson v. United States</t>
  </si>
  <si>
    <t>318 US 350</t>
  </si>
  <si>
    <t>18 USC 82, 88.</t>
  </si>
  <si>
    <t xml:space="preserve">Criminal </t>
  </si>
  <si>
    <t>Helvering, Commissioner of Internal Revenue v. Griffiths</t>
  </si>
  <si>
    <t>318 US 371</t>
  </si>
  <si>
    <t>26 USC Int.Rev.Code 22(a), 115(f); Numerous different Revenue Acts</t>
  </si>
  <si>
    <t>Counted infra citation as 2* since the 2nd citation was counted that way</t>
  </si>
  <si>
    <t xml:space="preserve">The Government calls attention to a memorandum submitted to the Senate Finance Committee by Graham, Lecturer in Finance at Columbia University. (This memo is cited by providing a citation to the senate hearings). </t>
  </si>
  <si>
    <t>Score from n.19, n.26 haven't been added at all. Reference to n. 10 and 12 from n. 31 hasn't been counted either. Neither has infra. 9. 7 cite to Vinson.; crossreference from n. 39 not counted. None of the references to treasury's actions counted' ; cross reference from n. 54 not counted.</t>
  </si>
  <si>
    <t>Nonbarking dog used; should I record instances of this? "We think if Congress had passed or intended to pass an Act challenging a well known constitutional decision of this Court **646 there would appear at least one clear statement of that purpose either from its proponents or its adversaries. Not one contemporaneous word in or out of Congress discloses the purpose which the Government says we should find that this legislation accomplished."</t>
  </si>
  <si>
    <t>"The administrative and legislative history of the statute squarely conflict with the Government's position in this case."</t>
  </si>
  <si>
    <t>Choctaw Nation of Indians v. United States</t>
  </si>
  <si>
    <t>318 US 423</t>
  </si>
  <si>
    <t>Treaty of April 28, 1866; various Acts governing Chicasaw Nation's interest in lands</t>
  </si>
  <si>
    <t xml:space="preserve">Suit against US for compensation </t>
  </si>
  <si>
    <t xml:space="preserve">Note: n.3 - H. Exec. Doc. Counted as H. Doc. </t>
  </si>
  <si>
    <t>Note: This case is mainly interpreting a treaty, although it was implemented through an Act and the case also concerns several Acts that laid out the tribe's rights.</t>
  </si>
  <si>
    <t>Corn Exchange National Bank &amp; Trust Co., Philadelphia v. Klauder</t>
  </si>
  <si>
    <t>318 US 434</t>
  </si>
  <si>
    <t>Bankruptcy Act as amended by the Chandler Act</t>
  </si>
  <si>
    <t>In re John M. Russell, Inc.</t>
  </si>
  <si>
    <t>318 US 515</t>
  </si>
  <si>
    <t>Is this a citation to legislative history? "As stated by the draftsman, ‘It makes *523 clear and certain the exclusive and paramount jurisdiction of the bankruptcy court over property dealt with in a prior equity receivership or like proceeding which is superseded by a bankruptcy proceeding.’ Weinstein, op. cit., p. 154. And see 4 Collier, op. cit., pp. 879-882"</t>
  </si>
  <si>
    <t>Ecker v. Western Pacific R.R. Corporation</t>
  </si>
  <si>
    <t>318 US 448</t>
  </si>
  <si>
    <t>15*</t>
  </si>
  <si>
    <t>12*</t>
  </si>
  <si>
    <t>One cite to the Congressional record is a Solicitor General's memorandum (n. 15)</t>
  </si>
  <si>
    <t xml:space="preserve">Group of Institutional Investors v. Chicago, M. St. P. &amp; P.R. Co. </t>
  </si>
  <si>
    <t>318 US 523</t>
  </si>
  <si>
    <t>Fred Fisher Music Co. v. M. Witmark &amp; Sons</t>
  </si>
  <si>
    <t>318 US 643</t>
  </si>
  <si>
    <t>Myers v. Matley</t>
  </si>
  <si>
    <t>318 US 622</t>
  </si>
  <si>
    <t>318 US 629</t>
  </si>
  <si>
    <t>Treaties of 1866; Act of Feb. 28, 1902; Act of July 4, 1884; Act of April 26, 1906</t>
  </si>
  <si>
    <t>Note: Two of the Cong. Rec. not really cited for the legislative history. Still count though, right?</t>
  </si>
  <si>
    <t>Helvering, Commissioner of Internal Revenue v. Sprouse</t>
  </si>
  <si>
    <t>318 US 604</t>
  </si>
  <si>
    <t>2 cases consolidated; 1 is review of Board of Tax Appeals; the other is just a challenge to Commissioner's determination of a deficiency</t>
  </si>
  <si>
    <t>Ex parte Republic of Peru</t>
  </si>
  <si>
    <t>318 US 578</t>
  </si>
  <si>
    <t>28 USC 342, 377, 451</t>
  </si>
  <si>
    <t>Fidelity Assur. Ass'n v. Sims</t>
  </si>
  <si>
    <t>318 US 608</t>
  </si>
  <si>
    <t>SEC Intervened in favor of states against creditor in bankruptcy proceeding</t>
  </si>
  <si>
    <t>YES</t>
  </si>
  <si>
    <t>De Zon v. American President Lines, Limited</t>
  </si>
  <si>
    <t>318 US 660</t>
  </si>
  <si>
    <t>Illinois Commerc Commission v. Thomson</t>
  </si>
  <si>
    <t>318 US 675</t>
  </si>
  <si>
    <t>Interstate Commerce Act; Bankruptcy Act</t>
  </si>
  <si>
    <t>Helvering, Commissioner of Internal Revenue v. Chicago Stock Yards Co.</t>
  </si>
  <si>
    <t>318 US 693</t>
  </si>
  <si>
    <t>Revenue Acts of 1928 and 1932</t>
  </si>
  <si>
    <t>Douglas v. City of Jeannette</t>
  </si>
  <si>
    <t>319 US 157</t>
  </si>
  <si>
    <t>Civil Rights Act of 1871; 1st A; 14th A</t>
  </si>
  <si>
    <t>Detroit Edison Co. v. Commissioner of Internal Revenue</t>
  </si>
  <si>
    <t>319 US 98</t>
  </si>
  <si>
    <t>National Labor Relations Board v. Southern Bell Telephone &amp; Telegraph Co.</t>
  </si>
  <si>
    <t>319 US 50</t>
  </si>
  <si>
    <t>Review of Board's Cease and Desist Order</t>
  </si>
  <si>
    <t>Note: It was extremely difficult to count the paragraphs of this opinion.</t>
  </si>
  <si>
    <t xml:space="preserve">United States v. Lepowitch </t>
  </si>
  <si>
    <t>318 US 702</t>
  </si>
  <si>
    <t>18 USC 76</t>
  </si>
  <si>
    <t>Southland Gasoline Co. v. Bayley</t>
  </si>
  <si>
    <t>319 US 44</t>
  </si>
  <si>
    <t>Board of County Com'rs of Creek County v. Seber</t>
  </si>
  <si>
    <t>318 US 705</t>
  </si>
  <si>
    <t>Act of June 20, 1936; Act of May 19, 1937</t>
  </si>
  <si>
    <t xml:space="preserve">Notes: US submitted an amicus brief; not sure if all of the sources in other should be counted. </t>
  </si>
  <si>
    <t>Rutledge</t>
  </si>
  <si>
    <t>Roche, United States District Judge v. Evaporated Milk Ass'n</t>
  </si>
  <si>
    <t xml:space="preserve">319 US 21 </t>
  </si>
  <si>
    <t>Various Provisions of the Judicial Code, 28 USC 225, 421, 879, 1651; Sherman Act</t>
  </si>
  <si>
    <t>Action reviewing circuit ct's decision to issue mandamus to the district ct</t>
  </si>
  <si>
    <t>Noble v. United States</t>
  </si>
  <si>
    <t>319 US 88</t>
  </si>
  <si>
    <t>Motor Carrier Act of 1935; Interstate Commerce Act</t>
  </si>
  <si>
    <t>Jersey Central Power &amp; Light Co. v. Federal Power Commission</t>
  </si>
  <si>
    <t>319 US 61</t>
  </si>
  <si>
    <t>Review of Federal Power Commission's Determination that Petitioners were 'Public Utilities" under the Act</t>
  </si>
  <si>
    <t>"But if this conclusion were less obvious from the face of the Act, the legislative history is convincing."</t>
  </si>
  <si>
    <t>L. T. Barringer &amp; Co. v. United States</t>
  </si>
  <si>
    <t>319 US 1, 729</t>
  </si>
  <si>
    <t>Suit to enjoin ICC order</t>
  </si>
  <si>
    <t>319 US 190</t>
  </si>
  <si>
    <t>Suit to enjoin FCC regulations</t>
  </si>
  <si>
    <t>"This was followed on July 8, 1926, by an opinion of Acting Attorney General Donovan that the Secretary of Commerce had no power, under the Radio Act of 1912, to regulate the power, frequency or hours of operation of stations. 35 Op.Atty.Gen. 126. The next day the Secretary of Commerce issued a statement abandoning all his efforts to regulate radio and urging that the stations undertake self-regulation."</t>
  </si>
  <si>
    <t>Lockerty v. Phillips</t>
  </si>
  <si>
    <t>319 US 182</t>
  </si>
  <si>
    <t>Emergency Price Control Act; Art. III</t>
  </si>
  <si>
    <t>Office of Price Administration</t>
  </si>
  <si>
    <t>Action to enjoin enforcement of price regulations</t>
  </si>
  <si>
    <t xml:space="preserve">Federal Communications Commission v. National Broadcasting Co. </t>
  </si>
  <si>
    <t>319 US 239</t>
  </si>
  <si>
    <t>Review of FCC Judgment</t>
  </si>
  <si>
    <t>United States v. Powelson</t>
  </si>
  <si>
    <t>319 US 266</t>
  </si>
  <si>
    <t>Tennessee Valley Authority Act of 1933; 5th A; 14th A</t>
  </si>
  <si>
    <t>Tennessee Valley Authority (US acting on its behalf)</t>
  </si>
  <si>
    <t>Challenge of eminent domain compensation</t>
  </si>
  <si>
    <t>Standard Dredging Corporation v. Murphy</t>
  </si>
  <si>
    <t>319 US 306</t>
  </si>
  <si>
    <t>Federal Social Security Act, Federal Unemployment Tax Act; Art. III</t>
  </si>
  <si>
    <t>"The legislative history of other exemptions may indicate that they were intended to oust the states of jurisdiction-on this question we need express no opinion now; but current administrative practice under the Act indicates that there is nothing in the mere existence of a federal exemption which necessarily required that states not undertake to expand the social security program in this field."</t>
  </si>
  <si>
    <t>Great Lakes Dredge &amp; Dock Co. v. Huffman</t>
  </si>
  <si>
    <t>319 US 293</t>
  </si>
  <si>
    <t>Federal Social Security Act; 28 USC 41</t>
  </si>
  <si>
    <t>Galloway v. United States</t>
  </si>
  <si>
    <t>319 US 372</t>
  </si>
  <si>
    <t>War Risk Insurance Acts; World War Veteran's Act; 7th A</t>
  </si>
  <si>
    <t>Action for benefits allegedly due under a war risk insurance policy</t>
  </si>
  <si>
    <t>6* HR Doc cited for ratification history of 7th Amendment.</t>
  </si>
  <si>
    <t>Adams v. United States</t>
  </si>
  <si>
    <t>319 US 312</t>
  </si>
  <si>
    <t>40 USC 255</t>
  </si>
  <si>
    <t>Criminal; Federal Jurisdiction</t>
  </si>
  <si>
    <t>Has one ibid cite to a H.R. Hearing</t>
  </si>
  <si>
    <t>Toyosaburo Korematsu v. United States</t>
  </si>
  <si>
    <t>319 US 432</t>
  </si>
  <si>
    <t>18 USC 97a; various provisions of the judicial code</t>
  </si>
  <si>
    <t>Mayo v. United States</t>
  </si>
  <si>
    <t>319 US 441</t>
  </si>
  <si>
    <t>Soil Conservation and Domestic Allotment Act; Art. 6</t>
  </si>
  <si>
    <t>Agency seeking injunction against Florida Dept. of Agriculture</t>
  </si>
  <si>
    <t>Freeman v. Bee Machine Co.</t>
  </si>
  <si>
    <t>319 US 448</t>
  </si>
  <si>
    <t xml:space="preserve">Clayton Act; 28 USC 1441, 1445-1448 </t>
  </si>
  <si>
    <t>Federal Jurisdiction</t>
  </si>
  <si>
    <t xml:space="preserve">Bartchy v. United States </t>
  </si>
  <si>
    <t>319 US 484</t>
  </si>
  <si>
    <t>Selective Training and Service Act of 1940</t>
  </si>
  <si>
    <t>Interstate Commerce Commission v. Columbus &amp; Greenville Ry. Co.</t>
  </si>
  <si>
    <t>319 US 551</t>
  </si>
  <si>
    <t>Action to review a Commission order</t>
  </si>
  <si>
    <t>Virginia Electric &amp; Power Co. v. National Labor Relations Board</t>
  </si>
  <si>
    <t>319 US 533</t>
  </si>
  <si>
    <t>Action to set aside agency order</t>
  </si>
  <si>
    <t>Boone v. Lightner</t>
  </si>
  <si>
    <t>319 US 561</t>
  </si>
  <si>
    <t>Soldiers' and Sailors Civil Relief Act of 1940</t>
  </si>
  <si>
    <t>1 - Joint Hearings</t>
  </si>
  <si>
    <t>Id. To joint hearings w/in a given footnote</t>
  </si>
  <si>
    <t>United States v. Johnson</t>
  </si>
  <si>
    <t>319 US 503</t>
  </si>
  <si>
    <t>Various provisions of the Judicial Code and Criminal Code</t>
  </si>
  <si>
    <t xml:space="preserve">Judicial Code; Criminal </t>
  </si>
  <si>
    <t>Tot v. United States</t>
  </si>
  <si>
    <t>319 US 463</t>
  </si>
  <si>
    <t>Federal Firearms Act; 5th A; 14th A</t>
  </si>
  <si>
    <t>McLeod v. Threlkeld</t>
  </si>
  <si>
    <t>319 US 491</t>
  </si>
  <si>
    <t>Mahnomen County, Minn. V. United States</t>
  </si>
  <si>
    <t>319 US 474</t>
  </si>
  <si>
    <t>25 USC 348; Act of Jan. 14, 1889; Act of June 21, 1906</t>
  </si>
  <si>
    <t>Tax; Indian Affairs</t>
  </si>
  <si>
    <t>Action to recover allegedly illegally collected taxes</t>
  </si>
  <si>
    <t>H.Doc. Is an H.Exec. Doc. Does this matter?</t>
  </si>
  <si>
    <t>Virginian Hotel Corporation of Lynchburg v. Helvering, Commissioner of Internal Revenue</t>
  </si>
  <si>
    <t>319 US 523</t>
  </si>
  <si>
    <t>26 U.S.C. (I.R.C. 1939) 23(a)(1), (n), 113(a), (b)(1)(B), 114; Revenue Act of 1932</t>
  </si>
  <si>
    <t xml:space="preserve">1 -"For a summary of the legislative history, see 40 Col.L.Rev. 540." </t>
  </si>
  <si>
    <t>Direct Sales Co. v. United States</t>
  </si>
  <si>
    <t>319 US 703</t>
  </si>
  <si>
    <t xml:space="preserve">Owens v. Union Pac. R. Co. </t>
  </si>
  <si>
    <t>319 US 715</t>
  </si>
  <si>
    <t>United States v. Belt</t>
  </si>
  <si>
    <t>319 US 521</t>
  </si>
  <si>
    <t>28 USC 345</t>
  </si>
  <si>
    <t>Suit by US to establish land title</t>
  </si>
  <si>
    <t>Interstate Transit Lines v. Commissioner of Internal Revenue</t>
  </si>
  <si>
    <t>319 US 590</t>
  </si>
  <si>
    <t>Oklahoma Tax Commission v. United States</t>
  </si>
  <si>
    <t>319 US 598</t>
  </si>
  <si>
    <t>Act of Jan. 27, 1933; Act of April 26, 1906</t>
  </si>
  <si>
    <t>Indian Affairs; Tax; Preemption</t>
  </si>
  <si>
    <t>Actions by the US to recover inheritance taxes</t>
  </si>
  <si>
    <t>Interstate Commerce Commission v. Inland Waterways Corporation</t>
  </si>
  <si>
    <t>319 US 671</t>
  </si>
  <si>
    <t>Action to enjoin an ICC order</t>
  </si>
  <si>
    <t>Makes claims to legislative history without citing it: "Indeed, the legislative history shows that the water interests vigorously championed the long-and-short-haul clause as a measure necessary to prevent ruinous competition."</t>
  </si>
  <si>
    <t>13*</t>
  </si>
  <si>
    <t>Counts up Senators without cite: "The following Senators and Representatives, among others, either required assurance that the Commission would not discriminate against water carriers or expressed the conviction that under the statement of policy, the Commission would be unable to discriminate against water carriers: Senators Austin, Clark of Missouri, Connally, Ellender, Lucas, Miller, McNary, Norris, Pepper, Shipstead, Truman, and Wheeler; Representatives Bland, Bulwinkle, Crosser, Culkin, Halleck, Lea, Pierce of Oregon, Sparkman, and Wadsworth."</t>
  </si>
  <si>
    <t>Schneiderman v. United States</t>
  </si>
  <si>
    <t>320 US 118</t>
  </si>
  <si>
    <t>Naturalization Act of 1906; Nationality Act of 1940</t>
  </si>
  <si>
    <t>Action by US for cancellation of certificate of citizenship</t>
  </si>
  <si>
    <t>Note: Interesting b/c no history cited in response to an opinion that cites a lot of it. No discussion of rejection of legislative history either.</t>
  </si>
  <si>
    <t>Kiyoshi Hirabayashi v. United States</t>
  </si>
  <si>
    <t>320 US 81</t>
  </si>
  <si>
    <t>18 US 1383; Art. 1, 2; 5th A; 14th A; Executive Order 9066</t>
  </si>
  <si>
    <t>War Powers; Criminal</t>
  </si>
  <si>
    <t>Marconi Wireless Telegraph Co. of America v. United States</t>
  </si>
  <si>
    <t>320 US 1</t>
  </si>
  <si>
    <t>35 USC 68</t>
  </si>
  <si>
    <t>Action against the US for patent infringement</t>
  </si>
  <si>
    <t>Carter v. Kubler</t>
  </si>
  <si>
    <t>320 US 243</t>
  </si>
  <si>
    <t>Bell v. Preferred Life Assur. Soc. of Mongomery Ala.</t>
  </si>
  <si>
    <t>320 US 238</t>
  </si>
  <si>
    <t>28 USC 41, 80</t>
  </si>
  <si>
    <t>Consumers Import Co. v. Kabushiki Kaisha Kawasaki</t>
  </si>
  <si>
    <t>320 US 249</t>
  </si>
  <si>
    <t>46 USC 182, 186</t>
  </si>
  <si>
    <t>Switchmen's Union of North America v. National Mediation Board</t>
  </si>
  <si>
    <t>320 US 297</t>
  </si>
  <si>
    <t>Merchants nat. Bank of Boston v. Commissioner of Internal Revenue</t>
  </si>
  <si>
    <t>320 US 256</t>
  </si>
  <si>
    <t>Roberts v. United States</t>
  </si>
  <si>
    <t>320 US 264</t>
  </si>
  <si>
    <t>Probation Act</t>
  </si>
  <si>
    <t>Securities and Exchange Commission v. C.M. Joiner Leasing Corporation</t>
  </si>
  <si>
    <t>320 US 344</t>
  </si>
  <si>
    <t>Action by SEC to restrain defendants from future violations</t>
  </si>
  <si>
    <t xml:space="preserve">Midstate Horticultural Co. v. Pennsylvania R. Co. </t>
  </si>
  <si>
    <t>320 US 356</t>
  </si>
  <si>
    <t>United States v. Dotterweich</t>
  </si>
  <si>
    <t>320 US 277</t>
  </si>
  <si>
    <t>Criminal Law; Food &amp; Drug</t>
  </si>
  <si>
    <t>"the legislative history to which the court below called attention abundantly proves that Congress, in the changed phraseology of 1938, did not intend to introduce a change of substance. 83 Cong.Rec. 7792-94."</t>
  </si>
  <si>
    <t>General Committee of Adjustment of Brotherhood of Locomotive Engineers for Pacific Lines of Southern Pac. Co. v. Southern Pac. Co.; General Grivance Committee of rotherhood of Locomotive Firemen and Enginemen v. General Brotherhood of Locomotive Engineers for Pacific Lines of Southern Pac. Co.</t>
  </si>
  <si>
    <t>320 US 338</t>
  </si>
  <si>
    <t>General Committee of Adjustment of Brotherhood of Locomotive Engineers for Missouri-Kansas-Texas R. R. v. Missouri-Kansas-Texas R. Co.</t>
  </si>
  <si>
    <t>320 US 323</t>
  </si>
  <si>
    <t>Interstate Commerce Commission v. Hoboken Manufacturers' R. Co.</t>
  </si>
  <si>
    <t>320 US 368</t>
  </si>
  <si>
    <t>Interstate Commerce Act; (potentially Judicial Code - check)</t>
  </si>
  <si>
    <t>Suit to review an ICC order</t>
  </si>
  <si>
    <t>Crescent Express Lines v. United States</t>
  </si>
  <si>
    <t>320 US 401</t>
  </si>
  <si>
    <t>Rogers' Estate v. Helvering</t>
  </si>
  <si>
    <t>320 US 410</t>
  </si>
  <si>
    <t>Revenue Acts of 1926 and 1932</t>
  </si>
  <si>
    <t>Action by Internal Revenue to review Tax Ct on estate tax determination</t>
  </si>
  <si>
    <t>Commissioner of Internal Revenue v. Gooch Milling and Elevator Company</t>
  </si>
  <si>
    <t>320 US 418</t>
  </si>
  <si>
    <t>26 USC Int. Rev. Code 272, 322, 1100</t>
  </si>
  <si>
    <t>Magnolia Petroleum Co. v. Hunt</t>
  </si>
  <si>
    <t>320 US 430</t>
  </si>
  <si>
    <t>28 USC 687</t>
  </si>
  <si>
    <t>Colgate-Palmolive-Peet Co. v. United States</t>
  </si>
  <si>
    <t>320 US 422</t>
  </si>
  <si>
    <t>Internal Revenue?</t>
  </si>
  <si>
    <t>Action to recover illegally collected taxes</t>
  </si>
  <si>
    <t>Brady v. Southern Ry. Co.</t>
  </si>
  <si>
    <t>320 US 476</t>
  </si>
  <si>
    <t>Dobson v. Commissioner of Internal Revenue</t>
  </si>
  <si>
    <t>320 US 489</t>
  </si>
  <si>
    <t>Actxions to review income tax determinations</t>
  </si>
  <si>
    <t>Commissioner of Internal Revenue v. Heininger</t>
  </si>
  <si>
    <t>320 US 467</t>
  </si>
  <si>
    <t xml:space="preserve">Federal Power Commission v. Hope Natural Gas Co. </t>
  </si>
  <si>
    <t>320 US 591</t>
  </si>
  <si>
    <t>Natural Gas Ac</t>
  </si>
  <si>
    <t>Action challenging FPC Order</t>
  </si>
  <si>
    <t>11*</t>
  </si>
  <si>
    <t>Black and Murphy</t>
  </si>
  <si>
    <t>United States v. Laudani</t>
  </si>
  <si>
    <t>320 US 543</t>
  </si>
  <si>
    <t>Kick-Back Racket Act, 40 USC 276(b)</t>
  </si>
  <si>
    <t>Labor; Criminal Law</t>
  </si>
  <si>
    <t>United States v. Gaskin</t>
  </si>
  <si>
    <t>320 US 527</t>
  </si>
  <si>
    <t>18 USC 1581</t>
  </si>
  <si>
    <t>2 - Cong. Globe</t>
  </si>
  <si>
    <t>Walton v. Southern Package Corporation</t>
  </si>
  <si>
    <t>320 US 540</t>
  </si>
  <si>
    <t xml:space="preserve">Illinois Steel Co. v. Baltimore &amp; O. R. Co. </t>
  </si>
  <si>
    <t>320 US 508</t>
  </si>
  <si>
    <t>City of Yonkers v. United States</t>
  </si>
  <si>
    <t>320 US 685</t>
  </si>
  <si>
    <t>United States v. Myers (5 cases)</t>
  </si>
  <si>
    <t>320 US 561</t>
  </si>
  <si>
    <t>18 USC 1914; 19 USC 267; 19 USC 1401, 1450, 1451</t>
  </si>
  <si>
    <t>Action by customs officers against US for compensation</t>
  </si>
  <si>
    <t>Falbo v. United States</t>
  </si>
  <si>
    <t>320 US 549</t>
  </si>
  <si>
    <t>War Administration; Criminal</t>
  </si>
  <si>
    <t>State of California v. United States (two cases)</t>
  </si>
  <si>
    <t>320 US 577</t>
  </si>
  <si>
    <t>United States Maritime Commission</t>
  </si>
  <si>
    <t>Action to set aside an order</t>
  </si>
  <si>
    <t>United States v. Hark</t>
  </si>
  <si>
    <t>320 US 531</t>
  </si>
  <si>
    <t>Emergency Price Control Act; Criminal Appeals Act, 18 USC 682</t>
  </si>
  <si>
    <t>Commerce; Criminal</t>
  </si>
  <si>
    <t>Dixie Pine Products Co. v. Commissioner of Internal Revenue</t>
  </si>
  <si>
    <t>320 US 516</t>
  </si>
  <si>
    <t>McClean Trucking Co. v. United States</t>
  </si>
  <si>
    <t>321 US 67</t>
  </si>
  <si>
    <t>Interstate Commerce Act; Sherman Act</t>
  </si>
  <si>
    <t>Commerce; Antitrust</t>
  </si>
  <si>
    <t>Note: List of lawyers indicates Dept. of Agriculture was also involved</t>
  </si>
  <si>
    <t>Note: contains several internal cross references</t>
  </si>
  <si>
    <t>Thomson v. United States</t>
  </si>
  <si>
    <t>321 US 19</t>
  </si>
  <si>
    <t xml:space="preserve">Tennant v. Peopria &amp; P. U. Ry. Co. </t>
  </si>
  <si>
    <t>321 US 29</t>
  </si>
  <si>
    <t xml:space="preserve">Brotherhood of Railroad Trainment, Enterprise Lodge, No. 27, et al. v. Toledo, P. &amp; W. R. R. </t>
  </si>
  <si>
    <t>321 US 50</t>
  </si>
  <si>
    <t>Norris-Laguardia Act; Railway Labor Act</t>
  </si>
  <si>
    <t>Northwestern Electric Co. v. Federal Power Commission</t>
  </si>
  <si>
    <t>321 US 119</t>
  </si>
  <si>
    <t>B. F. Goodrich Co. v. United States</t>
  </si>
  <si>
    <t>321 US 126</t>
  </si>
  <si>
    <t>Tax; Agriculture</t>
  </si>
  <si>
    <t>Action to recover excise tax</t>
  </si>
  <si>
    <t xml:space="preserve">Note: Conference Report printed in H.R. Rep. </t>
  </si>
  <si>
    <t>Davies Warehouse Co. v. Bowles, Price Administrator</t>
  </si>
  <si>
    <t>321 US 144</t>
  </si>
  <si>
    <t>Emergency Price Control Act of 1942</t>
  </si>
  <si>
    <t>Commerce; War Administration</t>
  </si>
  <si>
    <t>Action to set aside price regulation</t>
  </si>
  <si>
    <t>1 - Amendment to House Bill</t>
  </si>
  <si>
    <t>"The National Association of Railroad and Utilities Commissioners had filed a brief amicus curiae in opposition to what they consider an invasion by the Price Administrator of their field of public regulation."</t>
  </si>
  <si>
    <t>Brown v. Gerdes</t>
  </si>
  <si>
    <t>321 US 178</t>
  </si>
  <si>
    <t>Dobson v. Commissioner of Internal Revenue (two cases)</t>
  </si>
  <si>
    <t>321 US 231</t>
  </si>
  <si>
    <t>26 USC 117</t>
  </si>
  <si>
    <t>Petition for rehearing</t>
  </si>
  <si>
    <t>R. Simpson &amp; Co. v. Commissioner of Internal Revenue</t>
  </si>
  <si>
    <t>321 US 225</t>
  </si>
  <si>
    <t>26 USC 1140</t>
  </si>
  <si>
    <t xml:space="preserve">Eastern-Central Motor Carriers Ass'n v. Untied States </t>
  </si>
  <si>
    <t>321 US 194</t>
  </si>
  <si>
    <t>Commissioner of Internal Revenue v. Lane-Wells Co.</t>
  </si>
  <si>
    <t>321 US 219</t>
  </si>
  <si>
    <t>Revenue Acts of 1934 and 1935</t>
  </si>
  <si>
    <t>2* - "1939-1 Cum.Bull. (Part 2) 586, 596."</t>
  </si>
  <si>
    <t xml:space="preserve">Anderson v. Abbott </t>
  </si>
  <si>
    <t>321 US 349</t>
  </si>
  <si>
    <t>Federal Reserve Act section 23</t>
  </si>
  <si>
    <t xml:space="preserve">4 - Hearings under H. Res. 141, 71st Cong., 2d Sess.(1930) </t>
  </si>
  <si>
    <t>4* - Hearings before Senate Committee on Banking and Currency Pursuant to S. Res. 71, 71st Cong., 3d Sess., Pt. 4</t>
  </si>
  <si>
    <t xml:space="preserve">Flournoy, Sheriff and Ex Officio Tax Collector v. Wiener </t>
  </si>
  <si>
    <t>321 US 253</t>
  </si>
  <si>
    <t>Revenue Act of 1942</t>
  </si>
  <si>
    <t>Stark v. Wickard</t>
  </si>
  <si>
    <t>321 US 288</t>
  </si>
  <si>
    <t>Agricultural Marketing Agreement Act of 1937;</t>
  </si>
  <si>
    <t>Class action to enjoin USDA from carrying out order</t>
  </si>
  <si>
    <t>Note: War Food Administrator was joined as a party respondent in the S. Ct.</t>
  </si>
  <si>
    <t>J. I. Case Co. v. National Labor Relations Board</t>
  </si>
  <si>
    <t>321 US 332</t>
  </si>
  <si>
    <t>Petition by NLRB for the enforcement of its cease and desist order</t>
  </si>
  <si>
    <t xml:space="preserve">Order of Railroad Telegraphers v. Railway Express Agency, Inc. </t>
  </si>
  <si>
    <t>321 US 342</t>
  </si>
  <si>
    <t>Hecht Co. v. Bowles, Price Administrator</t>
  </si>
  <si>
    <t>321 US 321</t>
  </si>
  <si>
    <t>Emergency Price Control Act</t>
  </si>
  <si>
    <t>Action by Price Administrator to enjoin EPCA violations</t>
  </si>
  <si>
    <t xml:space="preserve">Security Flour Mills Co. v. Commissioner of Internal Revenue </t>
  </si>
  <si>
    <t>321 US 281</t>
  </si>
  <si>
    <t>Anderson Nat. Bank v. Luckett</t>
  </si>
  <si>
    <t>321 US 233</t>
  </si>
  <si>
    <t>12 USC 24; 14th A</t>
  </si>
  <si>
    <t xml:space="preserve">Johnson v. Yellow Cab Transit Co. </t>
  </si>
  <si>
    <t>321 US 383</t>
  </si>
  <si>
    <t>28 USC 371; Act of Feb. 2, 1901</t>
  </si>
  <si>
    <t>1 - "Register of Debates in Congress (Gales &amp; Seaton, 1825) Vol. I"</t>
  </si>
  <si>
    <t>Bowles, Administrator, Office of Price Administration v. Willingham</t>
  </si>
  <si>
    <t>321 US 503</t>
  </si>
  <si>
    <t>Emergency Price Control Act; section 265 of Judicial Code</t>
  </si>
  <si>
    <t>Commerce; War Administration; Judicial Code</t>
  </si>
  <si>
    <t>Action by OPA to restrain Willingham from bringing state proceedings</t>
  </si>
  <si>
    <t>Yakus v. United States</t>
  </si>
  <si>
    <t>321 US 414</t>
  </si>
  <si>
    <t>Emergency Price Control Act as ameneded by the Inflation Control Act of Oct. 2</t>
  </si>
  <si>
    <t>US, Price Administrator?</t>
  </si>
  <si>
    <t>Action appealing conviction of violating price regulation</t>
  </si>
  <si>
    <t>Tennessee Coal, Iron &amp; R. Co. v. Muscoda Local No. 123 (3 cases)</t>
  </si>
  <si>
    <t>321 US 590</t>
  </si>
  <si>
    <t>United States v. Seattle-First Nat. Bank</t>
  </si>
  <si>
    <t>321 US 583</t>
  </si>
  <si>
    <t>Revenue Act of 1926; National Banking Act</t>
  </si>
  <si>
    <t>Action to recover taxes</t>
  </si>
  <si>
    <t>Equitable Life Assur. Soc. Of Untied States v. Commissioner of Internal Revenue</t>
  </si>
  <si>
    <t>321 US 560</t>
  </si>
  <si>
    <t>Action to review tax ct decision re: overpaid taxes</t>
  </si>
  <si>
    <t xml:space="preserve">Vinson v. Washington Gas Light Co. </t>
  </si>
  <si>
    <t>321 US 489</t>
  </si>
  <si>
    <t>War Administration; Commerce</t>
  </si>
  <si>
    <t>Action to review District of Columbia PUC, with Office of Price Administration as plaintiff intervenors</t>
  </si>
  <si>
    <t>Billings v. Truesdell, Major General, United States Army</t>
  </si>
  <si>
    <t>321 US 542</t>
  </si>
  <si>
    <t xml:space="preserve">Norton v. Warner Co. </t>
  </si>
  <si>
    <t>321 US 565</t>
  </si>
  <si>
    <t>Federal Longshoremen's and Harbor Workers' Compensation Act</t>
  </si>
  <si>
    <t>Action to set aside compensation award</t>
  </si>
  <si>
    <t>"And the maritime unions which appeared as amicus curiae in the present case emphasize the importance of that exception."</t>
  </si>
  <si>
    <t xml:space="preserve">United States v. Wabash R. Co. </t>
  </si>
  <si>
    <t>321 US 403</t>
  </si>
  <si>
    <t>Cornell Steamboat Co. v. United States</t>
  </si>
  <si>
    <t>321 US 634</t>
  </si>
  <si>
    <t xml:space="preserve">Interstate Commerce Act </t>
  </si>
  <si>
    <t>Action to set aside ICC decision</t>
  </si>
  <si>
    <t>Boston Tow Boat Co. v. United States</t>
  </si>
  <si>
    <t>321 US 632</t>
  </si>
  <si>
    <t>United States v. Bausch &amp; Lomb Optical Co. (two cases)</t>
  </si>
  <si>
    <t>321 US 707</t>
  </si>
  <si>
    <t>Action by US to restrain antitrust violations</t>
  </si>
  <si>
    <t>Franks Bros. Co. v. National Labor Relations Board</t>
  </si>
  <si>
    <t>321 US 702</t>
  </si>
  <si>
    <t>NLRB proceeding to enforce order</t>
  </si>
  <si>
    <t xml:space="preserve">Walling, Adminstrator of Wage and Hour Division, U.S. Department of Labor, v. James V. Reuter, Inc. </t>
  </si>
  <si>
    <t>321 US 671</t>
  </si>
  <si>
    <t>Action to restrain FLSA violation</t>
  </si>
  <si>
    <t>Medo Photo Supply Corporation v. National Labor Relations Board</t>
  </si>
  <si>
    <t>321 US 678</t>
  </si>
  <si>
    <t>Chicago, St. P., M &amp; O. Ry. Co. v. United States</t>
  </si>
  <si>
    <t>322 US 1</t>
  </si>
  <si>
    <t>National Labor Relations Board v. Hearst Publications, Inc. (two cases)</t>
  </si>
  <si>
    <t>322 US 111</t>
  </si>
  <si>
    <t>Cease and desist orders set aside; NLRB brings cert.</t>
  </si>
  <si>
    <t>References Senate Committee report but no cite</t>
  </si>
  <si>
    <t xml:space="preserve">The Anaconda v. American Sugar Refining Co. </t>
  </si>
  <si>
    <t>322 US 42</t>
  </si>
  <si>
    <t>United States v. Ballard</t>
  </si>
  <si>
    <t>322 US 78</t>
  </si>
  <si>
    <t>18 USC 88, 338</t>
  </si>
  <si>
    <t xml:space="preserve">Clifford F. MacEvoy Co. v. United States, for Use and Benefit of Calvin Tomkins Co. </t>
  </si>
  <si>
    <t>322 US 102</t>
  </si>
  <si>
    <t>Government Contracting</t>
  </si>
  <si>
    <t>Action by US, for Use and Benefit of Calvin Tomkins Company on payment bonds</t>
  </si>
  <si>
    <t xml:space="preserve">United States v. Marshall Transport Co. </t>
  </si>
  <si>
    <t>322 US 31</t>
  </si>
  <si>
    <t xml:space="preserve">Union Brokerage Co. v. Jensen </t>
  </si>
  <si>
    <t>322 US 202</t>
  </si>
  <si>
    <t>Tariff Act of 1930; Commerce Clause</t>
  </si>
  <si>
    <t>United States v. Hellard</t>
  </si>
  <si>
    <t>322 US 363</t>
  </si>
  <si>
    <t>Act of June 14, 1918; Act of April 12, 1926</t>
  </si>
  <si>
    <t>Public Lands; Indian Affairs</t>
  </si>
  <si>
    <t>US Intervened in action to quiet title</t>
  </si>
  <si>
    <t>Douglas v. Commissioner of Internal Revenue (four cases)</t>
  </si>
  <si>
    <t>322 US 275</t>
  </si>
  <si>
    <t>Mortensen v. United States</t>
  </si>
  <si>
    <t>322 US 369</t>
  </si>
  <si>
    <t>White Slave Traffic Act</t>
  </si>
  <si>
    <t>Feldman v. United States</t>
  </si>
  <si>
    <t>322 US 487</t>
  </si>
  <si>
    <t>18 USC 1341; 4th A; 5th A</t>
  </si>
  <si>
    <t>Arenas v. United States</t>
  </si>
  <si>
    <t>322 US 419</t>
  </si>
  <si>
    <t>25 USC 331, 345; Act of Jan. 12, 1891; Act of June 25, 1910; Act of March 2, 1917</t>
  </si>
  <si>
    <t>Action against US to require issue of trust patent to land</t>
  </si>
  <si>
    <t>Exec. Doc. Appears in S. Rep.</t>
  </si>
  <si>
    <t>L. P. Steuart &amp; Bro. Inc. v. Bowles,Administrator, Office of Price Administration</t>
  </si>
  <si>
    <t>322 US 398</t>
  </si>
  <si>
    <t>Second War Powers Act; Emergency Price Control Act</t>
  </si>
  <si>
    <t>Action for injunction of order</t>
  </si>
  <si>
    <t>United States v. Saylor</t>
  </si>
  <si>
    <t>322 US 385</t>
  </si>
  <si>
    <t>18 USC 51</t>
  </si>
  <si>
    <t>Wisconsin Gas &amp; Electric Co. v. United States</t>
  </si>
  <si>
    <t>322 US 526</t>
  </si>
  <si>
    <t xml:space="preserve">Mario Mercado E Hijos v. Commins </t>
  </si>
  <si>
    <t>322 US 465</t>
  </si>
  <si>
    <t>De Castro v. Board of Com'rs of San Juan</t>
  </si>
  <si>
    <t>322 US 451</t>
  </si>
  <si>
    <t>Judicial Code Section 128</t>
  </si>
  <si>
    <t xml:space="preserve">Interstate Commerce Commission v. Jersey City </t>
  </si>
  <si>
    <t>322 US 503</t>
  </si>
  <si>
    <t>Emergency Price Control Act; Inflation Control Act of 1942</t>
  </si>
  <si>
    <t>Interstate Commerce Commission; Office of Price Administration</t>
  </si>
  <si>
    <t>Action to enjoin ICC order; Office of Price Administration Intervened</t>
  </si>
  <si>
    <t xml:space="preserve">United States v. South-Eastern Underwriters Ass'n </t>
  </si>
  <si>
    <t>322 US 533</t>
  </si>
  <si>
    <t>Sherman Act; Commerce Clause</t>
  </si>
  <si>
    <t>Polish nat. Alliance of the United States of North America v. National Labor Relations Board</t>
  </si>
  <si>
    <t>322 US 643</t>
  </si>
  <si>
    <t>National Labor Relations Act; Commerce Clause</t>
  </si>
  <si>
    <t>Proceeding to set aside cease and desist order</t>
  </si>
  <si>
    <t xml:space="preserve">Addison v. Holly Hill Fruit Products, Inc. </t>
  </si>
  <si>
    <t>322 US 607</t>
  </si>
  <si>
    <t>"The Administrator is not a party to this suit, but has appeared and participated here as amicus curiae."</t>
  </si>
  <si>
    <t>Hartzel v. United States</t>
  </si>
  <si>
    <t>322 US 680</t>
  </si>
  <si>
    <t>Espionage Act of 1917</t>
  </si>
  <si>
    <t>Baumgartner v. United States</t>
  </si>
  <si>
    <t>322 US 665</t>
  </si>
  <si>
    <t>Nationality Act of 1940</t>
  </si>
  <si>
    <t>Suit by US to set aside naturalization decree</t>
  </si>
  <si>
    <t>Carolene Products Co. v. United States</t>
  </si>
  <si>
    <t>323 US 18</t>
  </si>
  <si>
    <t>Filled Milk Act; 14th A</t>
  </si>
  <si>
    <t>through n. 5</t>
  </si>
  <si>
    <t>Walling, Administrator of the Wage and Hour Division, United States Department of Labor v. Helmerich &amp; Payne, Inc.</t>
  </si>
  <si>
    <t>323 US 37</t>
  </si>
  <si>
    <t>Action to enjoin violation of FLSA</t>
  </si>
  <si>
    <t>Pope v. United States</t>
  </si>
  <si>
    <t>323 US 1</t>
  </si>
  <si>
    <t>Act of Feb. 27, 1942; Commerce Clause; Art. III, section 2, cl. 2</t>
  </si>
  <si>
    <t>Jurisdiction</t>
  </si>
  <si>
    <t>Action against US to recover compensation under contract</t>
  </si>
  <si>
    <t>McDonald v. Commissioner of Internal Revenue</t>
  </si>
  <si>
    <t>323 US 57</t>
  </si>
  <si>
    <t>26 USC (I.R.C. 1939) 23, 24, 48</t>
  </si>
  <si>
    <t>Petition to review tax ct</t>
  </si>
  <si>
    <t>Contains supra reference not counted: "see Senate and House Committee Reports, supra"</t>
  </si>
  <si>
    <t>Commissioner of Internal Revenue v. Harmon</t>
  </si>
  <si>
    <t>323 US 44</t>
  </si>
  <si>
    <t>26 USC (I.R.C. 1954) 1</t>
  </si>
  <si>
    <t>United States v. Standard Rice</t>
  </si>
  <si>
    <t>323 US 106</t>
  </si>
  <si>
    <t>Agriculture; Commerce</t>
  </si>
  <si>
    <t>Action against US to recover taxes</t>
  </si>
  <si>
    <t>Kann v. United States</t>
  </si>
  <si>
    <t>323 US 88</t>
  </si>
  <si>
    <t>18 USC 338</t>
  </si>
  <si>
    <t>Skidmore v. Swift &amp; Co.</t>
  </si>
  <si>
    <t>323 US 134</t>
  </si>
  <si>
    <t>Armour &amp; Co. v. Wantock</t>
  </si>
  <si>
    <t>323 US 126</t>
  </si>
  <si>
    <t>Commissioner of Internal Revenue v. Scottish American Inv. Co.</t>
  </si>
  <si>
    <t>323 US 119</t>
  </si>
  <si>
    <t>26 USC (I.R.C. 1954) 7482</t>
  </si>
  <si>
    <t>Review of tax ct</t>
  </si>
  <si>
    <t>Claridge Apartment Co. v. Commissioner of Internal Revenue</t>
  </si>
  <si>
    <t>323 US 141</t>
  </si>
  <si>
    <t>Revenue Act of 1934; Bankruptcy Act</t>
  </si>
  <si>
    <t>Tax; Bankruptcy</t>
  </si>
  <si>
    <t>Toyasaburo Korematsu v. United States</t>
  </si>
  <si>
    <t>323 US 214</t>
  </si>
  <si>
    <t>Act of March 21, 1942; 14th A</t>
  </si>
  <si>
    <t>Note: Murphy's citations to House Reports are a good example of how sometimes these are used for propositions that aren't directly related to legislative history; other reports (such as the Final Report he cites numerous times) I have not counted because as "other" sources, it's not clear they are being used as "legislative history."</t>
  </si>
  <si>
    <t>Ex parte Mitsuye Endo</t>
  </si>
  <si>
    <t>323 US 283</t>
  </si>
  <si>
    <t xml:space="preserve">Order of Railway Conductors of America v. Pennsylvania R. Co. </t>
  </si>
  <si>
    <t>323 US 166</t>
  </si>
  <si>
    <t xml:space="preserve">Steele v. Louisville &amp; N. R. Co. </t>
  </si>
  <si>
    <t>323 US 192</t>
  </si>
  <si>
    <t>Tunstall v. Brotherhood of Locomotive Firemen and Enginemen, Ocean Lodge No. 76</t>
  </si>
  <si>
    <t>323 US 210</t>
  </si>
  <si>
    <t>Wallace Corp. v. National Labor Relations Board</t>
  </si>
  <si>
    <t>323 US 248</t>
  </si>
  <si>
    <t>Action to review NLRB cease and desist order</t>
  </si>
  <si>
    <t>323 US 273</t>
  </si>
  <si>
    <t>18 USC 1821; Const. Art. III, Sec. 2, cl. 3; 6th A</t>
  </si>
  <si>
    <t>United States v. Crescent Amusement Co. (two cases)</t>
  </si>
  <si>
    <t>323 US 173</t>
  </si>
  <si>
    <t>Civil suit to stop restraint of trade</t>
  </si>
  <si>
    <t>Federal Public Housing Authority v. Guckenberger</t>
  </si>
  <si>
    <t>323 US 329</t>
  </si>
  <si>
    <t>United States Housing Act of 1937; Commerce Clause</t>
  </si>
  <si>
    <t>Federal Public Housing Authority</t>
  </si>
  <si>
    <t>Action to enjoin defendants from subjecting property held by FPHA to taxes</t>
  </si>
  <si>
    <t>Singer v. United States</t>
  </si>
  <si>
    <t>323 US 338</t>
  </si>
  <si>
    <t>"The legislative history throws only a little light on this problem of the construction of s 11. What appears is a brief statement by Senator Sheppard"</t>
  </si>
  <si>
    <t>"The only authoritative legislative commentary we have on s 11 is the statement by Senator Sheppard"</t>
  </si>
  <si>
    <t>Industrial Addition Ass'n v. Commissioner of Internal Revenue</t>
  </si>
  <si>
    <t>323 US 310</t>
  </si>
  <si>
    <t>26 USC Int.Rev.Code 1141, 1142</t>
  </si>
  <si>
    <t>Review of tax ct decision redetermining deficiencies</t>
  </si>
  <si>
    <t xml:space="preserve">Georgia Hardwood Lumber Co. v. Compania de Navegacion Transmar, S.A. </t>
  </si>
  <si>
    <t>323 US 334</t>
  </si>
  <si>
    <t>28 USC 2107</t>
  </si>
  <si>
    <t>United States v. Rosenwasser</t>
  </si>
  <si>
    <t>323 US 360</t>
  </si>
  <si>
    <t>Appeal to judgment sustaining demurrer in FLSA violation information</t>
  </si>
  <si>
    <t>"Senator Black said on the floor of the Senate that the term ‘employee’ had been given ‘the broadest definition that has ever been included in any one act.’ 81 Cong.Rec. 7657."</t>
  </si>
  <si>
    <t>Coffman v. Breeze Corporations</t>
  </si>
  <si>
    <t>323 US 316</t>
  </si>
  <si>
    <t>Royalty Adjustment Act of September 1, 1942</t>
  </si>
  <si>
    <t>US intervened in action against Ds to enjoin them from paying royalties to US</t>
  </si>
  <si>
    <t xml:space="preserve">Coffman v. Federal Laboratories, Inc. </t>
  </si>
  <si>
    <t>323 US 325</t>
  </si>
  <si>
    <t>Royalty Adjustment Act of September 1, 1943</t>
  </si>
  <si>
    <t xml:space="preserve">United States v. Waddill, Holland &amp; Flinn, Inc. </t>
  </si>
  <si>
    <t>323 US 353</t>
  </si>
  <si>
    <t>Proceeding to determine priority of creditors</t>
  </si>
  <si>
    <t>Western Union Telegraph Co. v. Lenroot, Chief of the Children's Bureau, United States Department of Labor</t>
  </si>
  <si>
    <t>323 US 490</t>
  </si>
  <si>
    <t>Action to enjoin FLSA violation</t>
  </si>
  <si>
    <t>3* - "Joint Hearings on Fair Labor Standards, Senate Committee on Labor and House Committee on Education and Labor, 75th Cong., 1st Sess.</t>
  </si>
  <si>
    <t>"recommendations were introduced in the Senate by Senator Black and in the House by Representative Connery"</t>
  </si>
  <si>
    <t>United States v. General Motors Corporation</t>
  </si>
  <si>
    <t>323 US 373</t>
  </si>
  <si>
    <t>Second War Powers Act; 5th A</t>
  </si>
  <si>
    <t>War Administration; Eminent Domain</t>
  </si>
  <si>
    <t>Action to gain temporary use of premises</t>
  </si>
  <si>
    <t>Hartford-Empire Co. v. United States</t>
  </si>
  <si>
    <t>323 US 386</t>
  </si>
  <si>
    <t>Sherman Act; Clayton Act</t>
  </si>
  <si>
    <t>Suit to enjoin Sherman and Clayton Act violations</t>
  </si>
  <si>
    <t>1 - Senate Committee Print</t>
  </si>
  <si>
    <t>McKenzie v. Irving Trust Co.</t>
  </si>
  <si>
    <t>323 US 365</t>
  </si>
  <si>
    <t>F.W. Fitch Co. v. United States</t>
  </si>
  <si>
    <t>323 US 582</t>
  </si>
  <si>
    <t>United States v. Townsley</t>
  </si>
  <si>
    <t>323 US 557</t>
  </si>
  <si>
    <t>Independent Offices Appropriations Act of 1935</t>
  </si>
  <si>
    <t>Action by US employee for overtime compensation</t>
  </si>
  <si>
    <t>Includes lots of verbal discussion of what happened in legislative history w/out citations.</t>
  </si>
  <si>
    <t>323 US 574</t>
  </si>
  <si>
    <t>Muschany v. United States (2 cases)</t>
  </si>
  <si>
    <t>324 US 49</t>
  </si>
  <si>
    <t>Sixth Supplemental National Defense Appropriation Act; National Defense Act; Naval Appropriation Act; Military Appropriation Act</t>
  </si>
  <si>
    <t>Tax; Eminent Domain; War Administration</t>
  </si>
  <si>
    <t>Condemnation proceedings by US</t>
  </si>
  <si>
    <t xml:space="preserve">Herb v. Pitcairn (2 cases) </t>
  </si>
  <si>
    <t>324 US 117</t>
  </si>
  <si>
    <t>Choate v. Commissioner of Internal Revenue</t>
  </si>
  <si>
    <t>324 US 1</t>
  </si>
  <si>
    <t>Revenue Act of 1938</t>
  </si>
  <si>
    <t xml:space="preserve">Review tax ct </t>
  </si>
  <si>
    <t>United States v. Pennsylvania R. Co. (2 cases)</t>
  </si>
  <si>
    <t>323 US 612</t>
  </si>
  <si>
    <t>Regal Knitwear Co. v. National Labor Relations Board</t>
  </si>
  <si>
    <t>324 US 9</t>
  </si>
  <si>
    <t>Petition to enforce cease and desist order</t>
  </si>
  <si>
    <t>Otis &amp; Co. v. Securities and Exchange Com'n</t>
  </si>
  <si>
    <t>323 US 624</t>
  </si>
  <si>
    <t>Energy; Securities</t>
  </si>
  <si>
    <t>SEC</t>
  </si>
  <si>
    <t>Petition by SEC to carry out and plan a liquidation order</t>
  </si>
  <si>
    <t>City Bank Farmers Trust Co. v. McGowan, Collector of Internal Revenue</t>
  </si>
  <si>
    <t>323 US 594</t>
  </si>
  <si>
    <t>Action to recover taxes paid under protest</t>
  </si>
  <si>
    <t>Herget v. Central Nat. Bank &amp; Trust Co. of Peoria</t>
  </si>
  <si>
    <t>324 US 4</t>
  </si>
  <si>
    <t>Fidelity-Philadelphia Trust Co. v. Rothensies, Collector of Internal Revenue for First District of Pennsylvania</t>
  </si>
  <si>
    <t>324 US 108</t>
  </si>
  <si>
    <t>Action to recover back taxes</t>
  </si>
  <si>
    <t>Commissioner of Internal Revenue v. Field's Estate</t>
  </si>
  <si>
    <t>324 US 113</t>
  </si>
  <si>
    <t>Price v. Gurney</t>
  </si>
  <si>
    <t>324 US 100</t>
  </si>
  <si>
    <t>Barr v. United States</t>
  </si>
  <si>
    <t>324 US 83</t>
  </si>
  <si>
    <t>Tarriff Act of 1930; 1 USC 1</t>
  </si>
  <si>
    <t>Customs Duties</t>
  </si>
  <si>
    <t>Action against US for conversion of pounds sterling to US dollars at official rather than free rate</t>
  </si>
  <si>
    <t>Rosenman v. United States</t>
  </si>
  <si>
    <t>323 US 658</t>
  </si>
  <si>
    <t>Action for refund of estate tax</t>
  </si>
  <si>
    <t>Prudence Realization Corporation v. Ferris</t>
  </si>
  <si>
    <t>323 US 650</t>
  </si>
  <si>
    <t>Pennsylvania R. Co. v. United States</t>
  </si>
  <si>
    <t>323 US 588</t>
  </si>
  <si>
    <t>Action to enjoin ICC Order</t>
  </si>
  <si>
    <r>
      <t xml:space="preserve">"The appellants refer to legislative history, to the policy declared in the Interstate Commerce legislation, to the definition of transportation in the state, and other aids to construction, in support of their argument. These were, in </t>
    </r>
    <r>
      <rPr>
        <b/>
        <sz val="12"/>
        <color theme="1"/>
        <rFont val="Calibri"/>
        <family val="2"/>
        <scheme val="minor"/>
      </rPr>
      <t>our view, adequately discussed by the court below</t>
    </r>
    <r>
      <rPr>
        <sz val="12"/>
        <color theme="1"/>
        <rFont val="Calibri"/>
        <family val="2"/>
        <scheme val="minor"/>
      </rPr>
      <t>."</t>
    </r>
  </si>
  <si>
    <t xml:space="preserve">Blair v. Baltimore &amp; O.R. Co. </t>
  </si>
  <si>
    <t>323 US 600</t>
  </si>
  <si>
    <t xml:space="preserve">Weiler v. United States </t>
  </si>
  <si>
    <t>323 US 606</t>
  </si>
  <si>
    <t>18 USC 231</t>
  </si>
  <si>
    <t>Central States Electric Co. v. City of Muscantine, Iowa</t>
  </si>
  <si>
    <t>324 US 138</t>
  </si>
  <si>
    <t>Note: Federal Power Commission was involved earlier in the procedural posture of the case.</t>
  </si>
  <si>
    <t>Webbie Steib Co., Limited v. Commissioner of Internal Revenue</t>
  </si>
  <si>
    <t>324 US 164</t>
  </si>
  <si>
    <t>Agricultural Adjustment Act; Revenue Act of 1936</t>
  </si>
  <si>
    <t>Review of Processing Tax Board of Review</t>
  </si>
  <si>
    <t>Commissioner of Internal Revenue v. Smith</t>
  </si>
  <si>
    <t>324 US 177</t>
  </si>
  <si>
    <t>Review of Tax Ct</t>
  </si>
  <si>
    <t xml:space="preserve">Young v. Higbee Co. </t>
  </si>
  <si>
    <t>324 US 204</t>
  </si>
  <si>
    <t>Soldiers' and Sailors Civil Relief Act of 1940; Bankruptcy Act</t>
  </si>
  <si>
    <t>Bankruptcy; War Administration</t>
  </si>
  <si>
    <t>Garber v. Crews</t>
  </si>
  <si>
    <t>324 US 200</t>
  </si>
  <si>
    <t>Gemsco, Inc. v. Walling, Administrator of the Wage and Hour Division, United States Department of Labor</t>
  </si>
  <si>
    <t>324 US 244</t>
  </si>
  <si>
    <t>Action to review and set aside wage order</t>
  </si>
  <si>
    <t>Charleston Federal Savings &amp; Loan Ass'n v. Alderson, State Tax Com'r</t>
  </si>
  <si>
    <t>324 US 182</t>
  </si>
  <si>
    <t>Catlin v. United States</t>
  </si>
  <si>
    <t>324 US 229</t>
  </si>
  <si>
    <t>Section 128 of the Judiical Code, 28 USC 225</t>
  </si>
  <si>
    <t>Judicial Code; Eminent Domain</t>
  </si>
  <si>
    <t>Canadian Aviator, Limited v. United States</t>
  </si>
  <si>
    <t>324 US 215</t>
  </si>
  <si>
    <t>Public Vessels Act</t>
  </si>
  <si>
    <t>Libel Action against US</t>
  </si>
  <si>
    <t>Commissioner of Internal Revenue v. Wemyss</t>
  </si>
  <si>
    <t>324 US 303</t>
  </si>
  <si>
    <t>Merrill v. Fahs, Collector of Internal Revenue</t>
  </si>
  <si>
    <t>324 US 308</t>
  </si>
  <si>
    <t>Drummond v. United States</t>
  </si>
  <si>
    <t>324 US 316</t>
  </si>
  <si>
    <t>Seventh Act of June 28, 1906</t>
  </si>
  <si>
    <t>Indian Affairs; Public Lands</t>
  </si>
  <si>
    <t>Action to quiet Title</t>
  </si>
  <si>
    <t>United States v. Frankfort Distilleries</t>
  </si>
  <si>
    <t>324 US 293</t>
  </si>
  <si>
    <t>Robinson v. United States</t>
  </si>
  <si>
    <t>324 US 282</t>
  </si>
  <si>
    <t>Northwestern Bands of Shoshone Indians v. United States</t>
  </si>
  <si>
    <t>324 US 335</t>
  </si>
  <si>
    <t>Act of Feb. 28, 1929; Treaty Between United States and Northwestern Bands of Shoshone Indians, July 30, 1863</t>
  </si>
  <si>
    <t>Action to recover damages for taking of lands</t>
  </si>
  <si>
    <t xml:space="preserve">Commissioner of Interal Revenue v. Court Holding Co. </t>
  </si>
  <si>
    <t>324 US 331</t>
  </si>
  <si>
    <t>26 USC 22, 26</t>
  </si>
  <si>
    <t>Reivew of Tax Ct</t>
  </si>
  <si>
    <t>State of Georgia v. Pennsylvania R. Co.</t>
  </si>
  <si>
    <t>324 US 439</t>
  </si>
  <si>
    <t>Const. Art. III Sec. 2; Sherman Act; Clayton Act; Interstate Commerce Act</t>
  </si>
  <si>
    <t>Antitrust; Federal Jurisdiction; Commerce</t>
  </si>
  <si>
    <t>Special Equipment Co. v. Coe, Commissioner of Patents</t>
  </si>
  <si>
    <t>324 US 370</t>
  </si>
  <si>
    <t>35 USC 31, 40; Const. Art. I Sec. 8 cl. 8</t>
  </si>
  <si>
    <t>Commissioner of Patents</t>
  </si>
  <si>
    <t>Action to compel issuance of a patent</t>
  </si>
  <si>
    <t>Connecticut Light &amp; Power Co. v. Federal Power Commission</t>
  </si>
  <si>
    <t>324 US 515</t>
  </si>
  <si>
    <t>Action to review FPC orders</t>
  </si>
  <si>
    <t>Market St. Ry. Co. v. Railroad Commission of State of California (two cases)</t>
  </si>
  <si>
    <t>324 US 548</t>
  </si>
  <si>
    <t>28 USC 1257, 2103, 2106; 14th A</t>
  </si>
  <si>
    <t>Commissioner of Internal Revenue v. Wheeler</t>
  </si>
  <si>
    <t>324 US 542</t>
  </si>
  <si>
    <t>Second Revenue Act of 1940</t>
  </si>
  <si>
    <t xml:space="preserve">Putnam's Estate . Commissioner of Internal Revenue </t>
  </si>
  <si>
    <t>324 US 393</t>
  </si>
  <si>
    <t>324 US 570</t>
  </si>
  <si>
    <t>US Petition for Clarification and Reconsideration</t>
  </si>
  <si>
    <t>Panhandle Eastern Pipe Line Co. v. Federal Power Commission</t>
  </si>
  <si>
    <t>324 US 635</t>
  </si>
  <si>
    <t>Federal Power Act; Natural Gas Act</t>
  </si>
  <si>
    <t xml:space="preserve">Federal Power Commission </t>
  </si>
  <si>
    <t>Petition to set aside FPC order</t>
  </si>
  <si>
    <t>Colorado Interstate Gas Co. v. Federal Power Commission</t>
  </si>
  <si>
    <t>324 US 581</t>
  </si>
  <si>
    <t>Petition fto review FPC orders</t>
  </si>
  <si>
    <t>J. F. Fitzgeral Const. Co. v. Pedersen</t>
  </si>
  <si>
    <t>324 US 720</t>
  </si>
  <si>
    <t>Brooklyn Sav. Bank v. O'Neil</t>
  </si>
  <si>
    <t>324 US 697</t>
  </si>
  <si>
    <t>Hoover Co. v. Coe</t>
  </si>
  <si>
    <t>325 US 79</t>
  </si>
  <si>
    <t>35 USC 63</t>
  </si>
  <si>
    <t>Suit to compel allowance of claims. Plaintiff brings cert.</t>
  </si>
  <si>
    <t>Corn Prod. Refining Co. v. Federal Trade Commission</t>
  </si>
  <si>
    <t>324 US 726</t>
  </si>
  <si>
    <t>Clayton Act; Robinson-Patman Price Discriminations Act</t>
  </si>
  <si>
    <t>Enforcement proceedings initiated by FTC</t>
  </si>
  <si>
    <t xml:space="preserve">Federal Trade Commission v. A. E. Staley Mfg. Co. </t>
  </si>
  <si>
    <t>324 US 746</t>
  </si>
  <si>
    <t>Republic Aviation Corporation v. National Labor Relations Board</t>
  </si>
  <si>
    <t>324 US 793</t>
  </si>
  <si>
    <t>Petition to review NLRB order</t>
  </si>
  <si>
    <t>United States v. Hancock Truck Lines, Inc.</t>
  </si>
  <si>
    <t>324 US 774</t>
  </si>
  <si>
    <t>Interstate Commerce Act; Judicial Code, sections 208-11, 238</t>
  </si>
  <si>
    <t>Commerce; Judicial Code</t>
  </si>
  <si>
    <t>Screws v. United States</t>
  </si>
  <si>
    <t>325 US 91</t>
  </si>
  <si>
    <t>Cr.Code, §§ 20, 37, 18 U.S.C.A. §§ 52, 88 (Later sec. 1983); Art. I, Sec. 2 &amp; 4; 14th A</t>
  </si>
  <si>
    <t>4* - Cong. Globe</t>
  </si>
  <si>
    <t>Jewll Ridge Coal Corporation v. Local No. 6167, United Mine Workers of America</t>
  </si>
  <si>
    <t>325 US 161</t>
  </si>
  <si>
    <t>"legislative history gives convincing *171 indications that Congress did not intend the Fair Labor Standards Act, 29 U.S.C.A. s 201 et seq., to interfere with them as this decision holds it does"</t>
  </si>
  <si>
    <t>United States Alkali Export Ass'n, Inc. v. United States</t>
  </si>
  <si>
    <t>325 US 196</t>
  </si>
  <si>
    <t>Sherman Act; Webb-Pomerene Act; Judicial Code Sec. 262</t>
  </si>
  <si>
    <t>Antitrust; Judicial Code</t>
  </si>
  <si>
    <t>Enforcement proceeding for injunctive relief</t>
  </si>
  <si>
    <t>De Beers Consol. Mines, Limited v. United States</t>
  </si>
  <si>
    <t>325 US 212</t>
  </si>
  <si>
    <t>Sherman Act; Wilson Tariff Act; 18 USC 569</t>
  </si>
  <si>
    <t>Enforcement proceeding for restraining order</t>
  </si>
  <si>
    <t>Finn v. Meighan</t>
  </si>
  <si>
    <t>325 US 300</t>
  </si>
  <si>
    <t>Ambassador, Inc. v. United States</t>
  </si>
  <si>
    <t>325 US 317</t>
  </si>
  <si>
    <t>Action for restraining order</t>
  </si>
  <si>
    <t>Commissioner of Internal Revenue v. Bedford's Estate</t>
  </si>
  <si>
    <t>325 US 283</t>
  </si>
  <si>
    <t>Petition to review tax ct; commission brings cert after adverse judgment</t>
  </si>
  <si>
    <t>Number of paragraphs exaggerated b/c of dialogue</t>
  </si>
  <si>
    <t>Angelus Milling Co. v. Commissioner of Internal Revenue</t>
  </si>
  <si>
    <t>325 US 293</t>
  </si>
  <si>
    <t>Petition to review order of tax ct</t>
  </si>
  <si>
    <t>International Union of Mine, Mill and Smelter Workers, Locals No. 15 v. Eagle-Picher Mining &amp; Smelting Co.</t>
  </si>
  <si>
    <t>325 US 335</t>
  </si>
  <si>
    <t xml:space="preserve">United States v. Capital Transit Co. </t>
  </si>
  <si>
    <t>325 US 357</t>
  </si>
  <si>
    <t>Interstate Commerce Act; Transportation Act</t>
  </si>
  <si>
    <t>Keegan v. United States</t>
  </si>
  <si>
    <t>325 US 478</t>
  </si>
  <si>
    <t xml:space="preserve">Bowles, Administrator, Office of Price Administration v. Sminole Rock &amp; Sand Co. </t>
  </si>
  <si>
    <t>325 US 410</t>
  </si>
  <si>
    <t>Action to enjoin EPCA violations</t>
  </si>
  <si>
    <t xml:space="preserve">Borden Co. v. Borella </t>
  </si>
  <si>
    <t>325 US 679</t>
  </si>
  <si>
    <t>10 East 40th Street Bldg., Inc. v. Callus</t>
  </si>
  <si>
    <t>325 US 578</t>
  </si>
  <si>
    <t>Bingham's Trust v. Commissioner of Internal Revenue</t>
  </si>
  <si>
    <t>325 US 365</t>
  </si>
  <si>
    <t>26 USC 23, 212, 1141</t>
  </si>
  <si>
    <t>Petition by CIR to review tax ct; Circuit ct overruled; Trustees brought cert.</t>
  </si>
  <si>
    <t>Walling, Administrator of Wage and Hour Division, U.S. Department of Labor v. Youngerman-Reynolds Hardwood Co.</t>
  </si>
  <si>
    <t>325 US 419</t>
  </si>
  <si>
    <t>Action to enjoin violations</t>
  </si>
  <si>
    <t>Walling, Administrator of Wage and Hour Division, U.S. Department of Labor v. Harnischfeger Corporation</t>
  </si>
  <si>
    <t>325 US 427</t>
  </si>
  <si>
    <t>"One may search the statute and its legislative history in vain for any hint that employers who, like respondents, are paying in excess of the statutory minimum wage for time and overtime, are compelled to increase the wage merely because they have failed to label the pay envelope as containing the wage for both time and overtime."</t>
  </si>
  <si>
    <t>American Power &amp; Light Co. v. Securities and Exchange Commission</t>
  </si>
  <si>
    <t>325 US 385</t>
  </si>
  <si>
    <t>Energy; Business Organizations</t>
  </si>
  <si>
    <t>Two petitions to review SEC Orders</t>
  </si>
  <si>
    <t>State of North Carolina v. United States</t>
  </si>
  <si>
    <t>325 US 507</t>
  </si>
  <si>
    <t>Office of Price Administration intervened as plaintiffs in action to set aside ICC order</t>
  </si>
  <si>
    <t>Yes and No (one agency against another)</t>
  </si>
  <si>
    <t>Elgin, J. &amp; E. Ry. Co. v. Burley</t>
  </si>
  <si>
    <t>325 US 711</t>
  </si>
  <si>
    <t>Inland Empire District council, Lumber and Sawmil Workers Union, Lewiston, Idaho v. Millis</t>
  </si>
  <si>
    <t>325 US 697</t>
  </si>
  <si>
    <t>Action against NLRB to set aside certification of an election</t>
  </si>
  <si>
    <t>Goldstone v. United States</t>
  </si>
  <si>
    <t>325 US 687</t>
  </si>
  <si>
    <t>Commissioner of Internal Revenue v. Disston</t>
  </si>
  <si>
    <t>325 US 442</t>
  </si>
  <si>
    <t>Commissioner brings cert on circuit ct decision reversing tax ct</t>
  </si>
  <si>
    <t>State of Nebraska v. State of Wyoming</t>
  </si>
  <si>
    <t>325 US 589</t>
  </si>
  <si>
    <t>Desert Lands Act; Warren Act; Reclamation Act</t>
  </si>
  <si>
    <t>Hill v. State of Florida</t>
  </si>
  <si>
    <t>325 US 538</t>
  </si>
  <si>
    <t>Associated Press v. United States</t>
  </si>
  <si>
    <t>326 US 1</t>
  </si>
  <si>
    <t>US Enforcement proceeding; both parties bring cert.</t>
  </si>
  <si>
    <t>Bridges v. Wixon, District Director, Immigration and Naturalization Service</t>
  </si>
  <si>
    <t>326 US 135</t>
  </si>
  <si>
    <t>Immigration Act of 1918</t>
  </si>
  <si>
    <t>INS</t>
  </si>
  <si>
    <t>Habeus corpus proceeding bruoght against INS; petitioner brings cert</t>
  </si>
  <si>
    <t>"The legislative history throws little light on the meaning of ‘affiliation’ as used in the statute."</t>
  </si>
  <si>
    <t>Guaranty Trust Co. of New York v. York</t>
  </si>
  <si>
    <t>326 US 99</t>
  </si>
  <si>
    <t>28 USC 2071, 2073</t>
  </si>
  <si>
    <t>Federal Jurisdiction / Judicial Code</t>
  </si>
  <si>
    <t>Radio Station Wow, Inc. v. Johnson</t>
  </si>
  <si>
    <t>326 US 120</t>
  </si>
  <si>
    <t>Communications Act</t>
  </si>
  <si>
    <t>Interstate Commerce Commission v. Parker</t>
  </si>
  <si>
    <t>326 US 60</t>
  </si>
  <si>
    <t>Interstate Commerce Act; Transportation Act of 1920</t>
  </si>
  <si>
    <t>Action to enjoin ICC order; ICC brings cert</t>
  </si>
  <si>
    <t>American Trucking Ass'ns, Inc. v. United States</t>
  </si>
  <si>
    <t>326 US 77</t>
  </si>
  <si>
    <t xml:space="preserve">Action to set aside ICC order; plaintiffs bring cert. </t>
  </si>
  <si>
    <t>Barrett Line, Inc. v. United States</t>
  </si>
  <si>
    <t>326 US 179</t>
  </si>
  <si>
    <t>Interstate Commerce Act; Transportation Act of 1940</t>
  </si>
  <si>
    <t>Action to set aside ICC order; ; plaintiff brings cert.</t>
  </si>
  <si>
    <t>Southern Pac. Co. v. State of Arizona ex rel. Sullivan, Attorney General of Arizona</t>
  </si>
  <si>
    <t>325 US 761</t>
  </si>
  <si>
    <t>Interstate Commerce Act; Commerce Clause</t>
  </si>
  <si>
    <t>Allen Bradley Co. v. Local Union No. 3, International Brotherhood of Electrical Workers</t>
  </si>
  <si>
    <t>325 US 797</t>
  </si>
  <si>
    <t>Sherman Act; National Labor Relations Act; Clayton Act; Norris-LaGuardia Act</t>
  </si>
  <si>
    <t>Antitrust; Labor</t>
  </si>
  <si>
    <t>Hunt v. Crumboch</t>
  </si>
  <si>
    <t>325 US 821</t>
  </si>
  <si>
    <t>Sherman Act; Norris-Laguardia Act; Clayton Act</t>
  </si>
  <si>
    <t>Levers v. Anderson</t>
  </si>
  <si>
    <t>326 US 219</t>
  </si>
  <si>
    <t>Federal Alcohol Administration Act; Reorganization Act of 1939</t>
  </si>
  <si>
    <t>Tax; Commerce</t>
  </si>
  <si>
    <t>Alcohol Tax Unit</t>
  </si>
  <si>
    <t>Petition to set aside orders; petitioner brings cert.</t>
  </si>
  <si>
    <t>United States v. Detroit &amp; Cleveland Navigation Co.</t>
  </si>
  <si>
    <t>326 US 236</t>
  </si>
  <si>
    <t>Interstate Commerce Act; Judicial Code Sec. 210, 238</t>
  </si>
  <si>
    <t>Action to enjoin ICC order; agency brings cert.</t>
  </si>
  <si>
    <t>In re Michael</t>
  </si>
  <si>
    <t>326 US 224</t>
  </si>
  <si>
    <t>18 USC 401; 28 USC 459</t>
  </si>
  <si>
    <t xml:space="preserve">Scott Paper Co. v. Marcalus Mfg. Co. </t>
  </si>
  <si>
    <t>326 US 249</t>
  </si>
  <si>
    <t>35 USC 31, 33, 40, 44, 47, 70; Patents Clause</t>
  </si>
  <si>
    <t>Glass City Bank of Jeanette, PA v. United States</t>
  </si>
  <si>
    <t>326 US 265</t>
  </si>
  <si>
    <t>26 USC 3670</t>
  </si>
  <si>
    <t>Bankruptcy; Tax</t>
  </si>
  <si>
    <t xml:space="preserve">Bankruptcy Proceeding; bank brings cert. </t>
  </si>
  <si>
    <t>"For here is a plain intent to subject to the lien ‘property owned by the delinquent’ when suit is filed, rather than only that owned when the lien arose. Indeed, the meaning of these sections is so plain as to render superfluous a detailed discussion of the legislative history which is consistent with our interpretation."</t>
  </si>
  <si>
    <t>"I find nothing in the legislative history which discloses any intention, more clearly than the words of the statute themselves, to include after-acquired property within the coverage of the lien. "</t>
  </si>
  <si>
    <t>Better Business Bureau of Wahsington, D.C. Inc. v. United States</t>
  </si>
  <si>
    <t>326 US 279</t>
  </si>
  <si>
    <t>26 USC 3121; Social Security Act</t>
  </si>
  <si>
    <t>Tax; Social Security</t>
  </si>
  <si>
    <t>Action to recover social security taxes paid; plaintiff brings cert.</t>
  </si>
  <si>
    <t>Hawk v. Olson</t>
  </si>
  <si>
    <t>326 US 271</t>
  </si>
  <si>
    <t>28 USC 452-461; 14th A</t>
  </si>
  <si>
    <t>Habeus Corpus; Criminal</t>
  </si>
  <si>
    <t>Boehm v. Commissioner of Internal Revenue</t>
  </si>
  <si>
    <t>326 US 287</t>
  </si>
  <si>
    <t>Petition to review tax ct; petitioner brings cert.</t>
  </si>
  <si>
    <t>Ashbacker Radio Corporation v. Federal Communications Commission</t>
  </si>
  <si>
    <t>326 US 327</t>
  </si>
  <si>
    <t>Proceeding on application to construct a new broadcasting station; Plaintiff brings cert.</t>
  </si>
  <si>
    <t>Fernandez, Collector of Internal Revenue v. Wiener</t>
  </si>
  <si>
    <t>326 US 340</t>
  </si>
  <si>
    <t>Revenue Act of 1942; Const. Art. I, sec. 8</t>
  </si>
  <si>
    <t>Action to recover alleged tax overpayment; IRC brings cert.</t>
  </si>
  <si>
    <t>United States v. Rompel</t>
  </si>
  <si>
    <t>326 US 367</t>
  </si>
  <si>
    <t>Revenue Act of 1942; 5th A; Art. I, Sec. 8</t>
  </si>
  <si>
    <t>Action to recover alleged overpayment of estate tax; US brings cert.</t>
  </si>
  <si>
    <t>Markham v. Cabell</t>
  </si>
  <si>
    <t>326 US 404</t>
  </si>
  <si>
    <t>Trading with the Enemy Act; First War Powers Act</t>
  </si>
  <si>
    <t>Action to recover assets for legal services rendered</t>
  </si>
  <si>
    <t>Burton</t>
  </si>
  <si>
    <t>May Department Stores Co. v. National Labor Relations Board</t>
  </si>
  <si>
    <t>326 US 376</t>
  </si>
  <si>
    <t>National Labor Relations Act; Stabilization Act of 1942</t>
  </si>
  <si>
    <t>Petition by NLRB to enforce its order; company brings cert.</t>
  </si>
  <si>
    <t>Mine Safety Appliances Co. v. Forrestal</t>
  </si>
  <si>
    <t>326 US 371</t>
  </si>
  <si>
    <t xml:space="preserve">Renegotiation of War Contracts Act, as amended; </t>
  </si>
  <si>
    <t>Navy</t>
  </si>
  <si>
    <t>Action to enjoin Navy action; plaintiff appeals</t>
  </si>
  <si>
    <t>Hercules Gasoline Co. v. Commissioner of Internal Revenue</t>
  </si>
  <si>
    <t>326 US 425</t>
  </si>
  <si>
    <t>Luckenbach Steamship Company v. United States</t>
  </si>
  <si>
    <t>280 US 173</t>
  </si>
  <si>
    <t>39 USC 654</t>
  </si>
  <si>
    <t>p177, p182 block quotes not counted; p178 2 paragraph counted; p179 no paragraphs counted</t>
  </si>
  <si>
    <t>United States v. Jackson et al</t>
  </si>
  <si>
    <t>280 US 183</t>
  </si>
  <si>
    <t>43 USC 190</t>
  </si>
  <si>
    <t>Native American</t>
  </si>
  <si>
    <t>p194 block quote not counted; p195 no paragraphs counted; p196 2 paragraphs counted</t>
  </si>
  <si>
    <t>Kothe, Trustee, v. R.C. Taylor Trust</t>
  </si>
  <si>
    <t>280 US 224</t>
  </si>
  <si>
    <t>p225 block quote not counted</t>
  </si>
  <si>
    <t xml:space="preserve">Reinecke, Collector of Internal Revenue, v. Spalding </t>
  </si>
  <si>
    <t>280 US 227</t>
  </si>
  <si>
    <t>p230 3 paragraphs counted; p231 no paragraphs counted; p232 3 paragraphs counted</t>
  </si>
  <si>
    <t>International Shoe Company v. Federal Trade Commission</t>
  </si>
  <si>
    <t>280 US 291</t>
  </si>
  <si>
    <t>p293 2 paragraphs counted; p297 1 paragraph counted; p298 1 paragraph counted</t>
  </si>
  <si>
    <t>281 US 291</t>
  </si>
  <si>
    <t>Concurrence (to dissent)</t>
  </si>
  <si>
    <t xml:space="preserve">Wilbur, Secretary of the Interior, v. United States ex rel. Krushnic </t>
  </si>
  <si>
    <t>280 US 306</t>
  </si>
  <si>
    <t>Mineral Leasing Act</t>
  </si>
  <si>
    <t>p314, p318 block quotes not counted</t>
  </si>
  <si>
    <t>Johnson v. U.S. Shipping Board Emergency Fleet Corporatio</t>
  </si>
  <si>
    <t>280 US 320</t>
  </si>
  <si>
    <t>p326 block quote not counted</t>
  </si>
  <si>
    <t>280 US 327</t>
  </si>
  <si>
    <t>Henry Ford &amp;(and) Son, Incorporated, v. Little Falls Fibre Company et al</t>
  </si>
  <si>
    <t>280 US 369</t>
  </si>
  <si>
    <t>Federal Water Powers Act</t>
  </si>
  <si>
    <t>Clarke, Collector of Internal Revenue, v. Haberle Crystal Springs Brewing Company</t>
  </si>
  <si>
    <t>280 US 384</t>
  </si>
  <si>
    <t>Revenue Act of 1919</t>
  </si>
  <si>
    <t>280 US 387</t>
  </si>
  <si>
    <t>280 US 396</t>
  </si>
  <si>
    <t>p398 block quote not counted</t>
  </si>
  <si>
    <t>Minerals Separation North American Corporation v. Magma Copper Company</t>
  </si>
  <si>
    <t>280 US 400</t>
  </si>
  <si>
    <t>Chesapeake &amp;(and) Ohio Railway Company v. Bryant, Administrator</t>
  </si>
  <si>
    <t>280 US 404</t>
  </si>
  <si>
    <t>Davis, Federal Agent, et al. v. Preston, Administratrix</t>
  </si>
  <si>
    <t>280 US 406</t>
  </si>
  <si>
    <t>280 US 409</t>
  </si>
  <si>
    <t>p410 4 paragraphs counted</t>
  </si>
  <si>
    <t>280 US 412</t>
  </si>
  <si>
    <t>Revenue Act of 1916</t>
  </si>
  <si>
    <t>Tagg Bros. &amp;(and) Moorhead et al. v. United State et al.</t>
  </si>
  <si>
    <t>280 US 420</t>
  </si>
  <si>
    <t xml:space="preserve"> Lucas, Commissioner of Internal Revenue, v. American Code Company, Inc.</t>
  </si>
  <si>
    <t>280 US 445</t>
  </si>
  <si>
    <t>Florsheim Brothers Drygoods Company, Ltd., v. United States</t>
  </si>
  <si>
    <t>280 US 453</t>
  </si>
  <si>
    <t>Piedmont &amp;(and) Northen Ry. Co. et al. v. United States et al.</t>
  </si>
  <si>
    <t>280 US 469</t>
  </si>
  <si>
    <t>p474 block quote not counted</t>
  </si>
  <si>
    <t>United States v. Guaranty Trust Company of New York et al.</t>
  </si>
  <si>
    <t>280 US 478</t>
  </si>
  <si>
    <t>New York Central Railroad Company v. Ambrose, Administratrix</t>
  </si>
  <si>
    <t>280 US 486</t>
  </si>
  <si>
    <t>p490 block quote not counted</t>
  </si>
  <si>
    <t>Baltimore &amp;(and) Ohio Southwestern Railroad Company v. Carroll, Administratrix</t>
  </si>
  <si>
    <t>280 US 491</t>
  </si>
  <si>
    <t>Kansas City Southern Railway Company v. Guardian Trust Company et al</t>
  </si>
  <si>
    <t>281 US 1</t>
  </si>
  <si>
    <t>28 USC 571</t>
  </si>
  <si>
    <t>p7 3 paragraphs counted</t>
  </si>
  <si>
    <t xml:space="preserve"> Lucas, Commissioner of Internal Revenue, v. North Texas Lumber Company</t>
  </si>
  <si>
    <t>281 US 11</t>
  </si>
  <si>
    <t xml:space="preserve">Chicago &amp; (and) North Western Railway Company v. Lindell </t>
  </si>
  <si>
    <t>281 US 14</t>
  </si>
  <si>
    <t>28 USC 346</t>
  </si>
  <si>
    <t>p15 block quote not counted</t>
  </si>
  <si>
    <t>Lindgren, Administrator, v. United States et al</t>
  </si>
  <si>
    <t>281 US 38</t>
  </si>
  <si>
    <t>Merchant Marine Act; Federal Employers Liability Act</t>
  </si>
  <si>
    <t>p39 1 paragraph counted</t>
  </si>
  <si>
    <t xml:space="preserve">Collie et al. v. Fergusson et al. - 1930 </t>
  </si>
  <si>
    <t>281 US 52</t>
  </si>
  <si>
    <t>46 USC 596</t>
  </si>
  <si>
    <t>Early, Receiver, v. Federal Reserve Bank of Richmond</t>
  </si>
  <si>
    <t>281 US 84</t>
  </si>
  <si>
    <t>12 USC 464</t>
  </si>
  <si>
    <t>Lucas, Commissioner of Internal Revenue, v. Earl</t>
  </si>
  <si>
    <t>281 US 111</t>
  </si>
  <si>
    <t>Lucas, Commissioner of Internal Revenue, v. Ox Fibre Brush Company</t>
  </si>
  <si>
    <t>281 US 115</t>
  </si>
  <si>
    <t>p119 3 paragraphs counted; p120 block quote not counted</t>
  </si>
  <si>
    <t>Nogueira v. New York, New Haven &amp; (and) Hartford Railroad Company</t>
  </si>
  <si>
    <t>281 US 128</t>
  </si>
  <si>
    <t>Longshoremen and Harbor Workers' Compensation Act</t>
  </si>
  <si>
    <t>p132 block quote not counted; p134 3 paragraphs counted</t>
  </si>
  <si>
    <t>281 US 202</t>
  </si>
  <si>
    <t>12 USC 592</t>
  </si>
  <si>
    <t>Wilbur, Secretary of the Interior, v. United States ex rel. Kadrie et al.</t>
  </si>
  <si>
    <t>281 US 206</t>
  </si>
  <si>
    <t>Act of Jan. 14, 1889</t>
  </si>
  <si>
    <t>2* H.R. Ex. Doc.</t>
  </si>
  <si>
    <t>p210, p214 block quotes not counted</t>
  </si>
  <si>
    <t>May et al., Executors, v. Heiner, Collector of Internal Revenue</t>
  </si>
  <si>
    <t>281 US 238</t>
  </si>
  <si>
    <t>p243 block quote not counted; 244 3 paragraphs counted</t>
  </si>
  <si>
    <t>Lucas, Commissioner of Internal Revenue, v. the Pilliod Lumber Company</t>
  </si>
  <si>
    <t>281 US 245</t>
  </si>
  <si>
    <t>p246 block quote not counted; p247 counted 3 paragraphs</t>
  </si>
  <si>
    <t xml:space="preserve">Alexander Sprunt &amp; (and) Son, Inc., et al. v. United States </t>
  </si>
  <si>
    <t>281 US 249</t>
  </si>
  <si>
    <t>Lucas, Commissioner of Internal Revenue, v. Kansas City Structural Steel Company</t>
  </si>
  <si>
    <t>281 US 264</t>
  </si>
  <si>
    <t>281 US 271</t>
  </si>
  <si>
    <t>War Risk Insurance Act; World War Veterans Act</t>
  </si>
  <si>
    <t xml:space="preserve">p273, p274, p275 block quotes not counted; </t>
  </si>
  <si>
    <t>United States v. Worley, Administratrix</t>
  </si>
  <si>
    <t>281 US 339</t>
  </si>
  <si>
    <t>Act of Oct. 6, 1917</t>
  </si>
  <si>
    <t>Atchison, Topeka &amp; (and) Santa Fe Railway Company v. Toops, Administratrix</t>
  </si>
  <si>
    <t>281 US 351</t>
  </si>
  <si>
    <t xml:space="preserve">Niles Bement Pond Company v. United States </t>
  </si>
  <si>
    <t>281 US 357</t>
  </si>
  <si>
    <t xml:space="preserve"> Corliss v. Bowers, Collector of Internal Revenue </t>
  </si>
  <si>
    <t>281 US 376</t>
  </si>
  <si>
    <t>Escher, Ancillary Administrator, et al. v. Woods, Treasurer of the United States, et al.</t>
  </si>
  <si>
    <t>281 US 379</t>
  </si>
  <si>
    <t>Chesapeake &amp; (and) Potomac Telephone Company v. United States</t>
  </si>
  <si>
    <t>281 US 385</t>
  </si>
  <si>
    <t>Dent Act</t>
  </si>
  <si>
    <t>Danovitz, Surviving Partner of Feitler Bottle Company, v. United States</t>
  </si>
  <si>
    <t>281 US 389</t>
  </si>
  <si>
    <t>Board of Railroad Commissioners of North Dakota et al. v. Great Northern Railway Company et al.</t>
  </si>
  <si>
    <t>281 US 413</t>
  </si>
  <si>
    <t>Federal Radio Commission v. General Electric Company et al</t>
  </si>
  <si>
    <t>281 US 464</t>
  </si>
  <si>
    <t>Pittsburgh &amp; (and) West Virginia Railway Company v. United States et al</t>
  </si>
  <si>
    <t>281 US 479</t>
  </si>
  <si>
    <t>Urgent Deficiencies Act</t>
  </si>
  <si>
    <t>United States v. Updike et al.</t>
  </si>
  <si>
    <t>281 US 489</t>
  </si>
  <si>
    <t>p491 2 paragraphs counted</t>
  </si>
  <si>
    <t xml:space="preserve"> U. S. Shipping Board Merchant Fleet Corporation v. Harwood, Trustee in Bankruptcy, et al. </t>
  </si>
  <si>
    <t>281 US 519</t>
  </si>
  <si>
    <t>Richbourg Motor Company v. United States - Davies Motors, Incorporated, v. United States</t>
  </si>
  <si>
    <t>281 US 528</t>
  </si>
  <si>
    <t xml:space="preserve">Texas &amp; (and) New Orleans Railroad Company et al. v. Brotherhood of Railway &amp; (and) Steamship Clerks et al. </t>
  </si>
  <si>
    <t>281 US 548</t>
  </si>
  <si>
    <t>p557 block quote not counted</t>
  </si>
  <si>
    <t>Wheeler Lumber Bridge and Supply Company of Des Moines, Iowa, v. United States</t>
  </si>
  <si>
    <t>281 US 572</t>
  </si>
  <si>
    <t>Revenue Act of 1917; Art. 3</t>
  </si>
  <si>
    <t>p576 block quote not counted</t>
  </si>
  <si>
    <t>Universal Battery Company v. United States</t>
  </si>
  <si>
    <t>281 US 580</t>
  </si>
  <si>
    <t>p582 3 paragraphs counted</t>
  </si>
  <si>
    <t xml:space="preserve"> Campbell, Federal Prohibition Administrator, et al. v. Galeno Chemical Company et al.</t>
  </si>
  <si>
    <t>281 US 599</t>
  </si>
  <si>
    <t xml:space="preserve"> Campbell, Federal Prohibition Administrator, et al. v. W. H. Long &amp; (and) Company, Incorporated</t>
  </si>
  <si>
    <t>281 US 610</t>
  </si>
  <si>
    <t>p615 1 paragraph counted; p616 1 paragraph counted; p617 2 paragraphs counted</t>
  </si>
  <si>
    <t>281 US 619</t>
  </si>
  <si>
    <t xml:space="preserve">United States v. Farrar </t>
  </si>
  <si>
    <t>281 US 624</t>
  </si>
  <si>
    <t>p633 2 paragraphs counted</t>
  </si>
  <si>
    <t>Jamison et al., Executors, v. Encarnacion</t>
  </si>
  <si>
    <t>281 US 635</t>
  </si>
  <si>
    <t>p638 4 paragraphs counted; p639 3 paragraphs counted</t>
  </si>
  <si>
    <t>Alpha Steamship Corporation et al. v. Cain</t>
  </si>
  <si>
    <t>281 US 642</t>
  </si>
  <si>
    <t>Ann Arbor Railroad Company et al. v. United States et al</t>
  </si>
  <si>
    <t>281 US 658</t>
  </si>
  <si>
    <t>p663 3 paragraphs counted; p664 1 paragraph counted</t>
  </si>
  <si>
    <t>Stratton, Secretary of State of Illinois, v. St. Louis Southwestern Railway Company</t>
  </si>
  <si>
    <t>282 US 10</t>
  </si>
  <si>
    <t>28 USC 1253</t>
  </si>
  <si>
    <t>Sherman et al. v. United States</t>
  </si>
  <si>
    <t>282 US 25</t>
  </si>
  <si>
    <t>Paramount Famous Lasky Corporation et al. v. United States</t>
  </si>
  <si>
    <t>282 US 30</t>
  </si>
  <si>
    <t>p38 no paragraphs counted</t>
  </si>
  <si>
    <t xml:space="preserve">Crooks, Collector of Internal Revenue, v. Harrelson et al. </t>
  </si>
  <si>
    <t>282 US 55</t>
  </si>
  <si>
    <t>p57 1 paragraph counted; p59 2 paragraphs counted</t>
  </si>
  <si>
    <t>Beaumont, Sour Lake &amp; (and) Western Railway Company et al. v. United States et al.</t>
  </si>
  <si>
    <t>282 US 74</t>
  </si>
  <si>
    <t>28 USC 47; 5th A</t>
  </si>
  <si>
    <t>p78 2 paragraphs counted; p79 1 paragraph counted</t>
  </si>
  <si>
    <t>Aluminum Castings Company v. Routzahn, Individually and as Collector of Internal Revenue</t>
  </si>
  <si>
    <t>282 US 92</t>
  </si>
  <si>
    <t>p99 block quote not counted</t>
  </si>
  <si>
    <t>Concurrence (to Sutherland's concurrence)</t>
  </si>
  <si>
    <t xml:space="preserve"> Poe, Collector of Internal Revenue, v. Seaborn</t>
  </si>
  <si>
    <t>282 US 101</t>
  </si>
  <si>
    <t>Goodell, Collector of Internal Revenue, v. Koch</t>
  </si>
  <si>
    <t>282 US 118</t>
  </si>
  <si>
    <t>Hopkins, Collector of Internal Revenue, v. Bacon</t>
  </si>
  <si>
    <t>282 US 122</t>
  </si>
  <si>
    <t xml:space="preserve"> Bender, Collector of Internal Revenue, v. Pfaff </t>
  </si>
  <si>
    <t>282 US 127</t>
  </si>
  <si>
    <t>Smith et al., Constituting the Illinois Commerce Commission, et al. v. Illinois Bell Telephone Company</t>
  </si>
  <si>
    <t>282 US 133</t>
  </si>
  <si>
    <t>Lektophone Corporation v. the Rola Company</t>
  </si>
  <si>
    <t>282 US 168</t>
  </si>
  <si>
    <t>Powers-Kennedy Contracting Corporation et al. v. Concrete Mixing and Conveying Company</t>
  </si>
  <si>
    <t>282 US 175</t>
  </si>
  <si>
    <t>p186, p187 block quotes not counted</t>
  </si>
  <si>
    <t xml:space="preserve">Florida et al. v. United States et al. - Brooks-Scanlon Corporation et al. v. Same - Wilson Lumber Compnay of Florida v. Same </t>
  </si>
  <si>
    <t>282 US 194</t>
  </si>
  <si>
    <t>Willcuts, Collector of Internal Revenue, v. Bunn</t>
  </si>
  <si>
    <t>282 US 216</t>
  </si>
  <si>
    <t xml:space="preserve">Uravic, Administratrix, v. F. Jarka Company, Incorporated, et al </t>
  </si>
  <si>
    <t>282 US 234</t>
  </si>
  <si>
    <t>46 USC 688</t>
  </si>
  <si>
    <t xml:space="preserve">Stange v. United States </t>
  </si>
  <si>
    <t>282 US 270</t>
  </si>
  <si>
    <t>p272 counted 3 paragraphs</t>
  </si>
  <si>
    <t xml:space="preserve">Aiken, Administratrix, v. Burnet, Commissioner of Internal Revenue </t>
  </si>
  <si>
    <t>282 US 277</t>
  </si>
  <si>
    <t>W.P. Brown &amp; (and) Sons Lumber Company v. Burnet, Commissioner of Internal Revenue</t>
  </si>
  <si>
    <t>282 US 283</t>
  </si>
  <si>
    <t>p289 counted 2 paragraphs</t>
  </si>
  <si>
    <t xml:space="preserve">Burnet, Commissioner of Internal Revenue, v. Chicago Railway Equipment Company </t>
  </si>
  <si>
    <t>282 US 295</t>
  </si>
  <si>
    <t xml:space="preserve">United States v. Benz </t>
  </si>
  <si>
    <t>282 US 304</t>
  </si>
  <si>
    <t>National Prohibition Act; Art. 2</t>
  </si>
  <si>
    <t>p306 counted 2 paragraphs; p308 counted 1 paragraph; p309 counted 3 paragraphs</t>
  </si>
  <si>
    <t xml:space="preserve">United States et al. v. Chicago, Milwaukee, St. Paul and Pacific Railroad Company </t>
  </si>
  <si>
    <t>282 US 311</t>
  </si>
  <si>
    <t>p320-21 counted 4 paragraphs</t>
  </si>
  <si>
    <t>p333, 340 block quotes (indented) not counted</t>
  </si>
  <si>
    <t>Go-Bart Importing Company et al. v. United States</t>
  </si>
  <si>
    <t>282 US 344</t>
  </si>
  <si>
    <t>National Prohibition Act; 4th A</t>
  </si>
  <si>
    <t>Burnet, Commissioner of Internal Revenue, v. Sanford &amp; (and) Brooks Company</t>
  </si>
  <si>
    <t>282 US 359</t>
  </si>
  <si>
    <t>Revenue Act of 1918; 16th A</t>
  </si>
  <si>
    <t>White v. Johnson et al</t>
  </si>
  <si>
    <t>282 US 367</t>
  </si>
  <si>
    <t>Radio Act; 5th A</t>
  </si>
  <si>
    <t>Communications; Constitution</t>
  </si>
  <si>
    <t>p371 block quote not counted</t>
  </si>
  <si>
    <t>American Bond and Mortgage Company et al. v. United States</t>
  </si>
  <si>
    <t>282 US 374</t>
  </si>
  <si>
    <t xml:space="preserve">Fawcus Machine Company v. United States </t>
  </si>
  <si>
    <t>282 US 375</t>
  </si>
  <si>
    <t>p377 counted 7 paragraphs (block quote and #s1-3 not counted)</t>
  </si>
  <si>
    <t xml:space="preserve">International Paper Company v. United States </t>
  </si>
  <si>
    <t xml:space="preserve">282 US 399 </t>
  </si>
  <si>
    <t>National Defense Act</t>
  </si>
  <si>
    <t xml:space="preserve">Graham and Foster, Co-Partners, v. Goodcell, Former Collector of Internal Revenue </t>
  </si>
  <si>
    <t>282 US 409</t>
  </si>
  <si>
    <t xml:space="preserve">Magee v. United States </t>
  </si>
  <si>
    <t>282 US 432</t>
  </si>
  <si>
    <t>Revenue Act of 1916 and 1921</t>
  </si>
  <si>
    <t xml:space="preserve">Mascot Oil Company, Incorporated, v. United States </t>
  </si>
  <si>
    <t>282 US 434</t>
  </si>
  <si>
    <t>Revenue Act of 1928; 5th A</t>
  </si>
  <si>
    <t xml:space="preserve">Burnet, Commissioner of Internal Revenue, v. Willingham Loan &amp; (and) Trust Company </t>
  </si>
  <si>
    <t>282 US 437</t>
  </si>
  <si>
    <t>Ensten et al. v. Simon, Ascher &amp; (and) Company, Incorporated</t>
  </si>
  <si>
    <t>282 US 445</t>
  </si>
  <si>
    <t>p451, 454 block quotes not counted</t>
  </si>
  <si>
    <t>United States v. Swift &amp; (and) Company</t>
  </si>
  <si>
    <t>282 US 468</t>
  </si>
  <si>
    <t>p470, 474 block quotes not counted; p471 2 paragraphs counted; p472 2 paragraphs counted</t>
  </si>
  <si>
    <t xml:space="preserve">United States v. Boston Buick Company </t>
  </si>
  <si>
    <t>282 US 476</t>
  </si>
  <si>
    <t xml:space="preserve">Pottstown Iron Company v. United States </t>
  </si>
  <si>
    <t>282 US 479</t>
  </si>
  <si>
    <t xml:space="preserve">Russian Volunteer Fleet v. United States </t>
  </si>
  <si>
    <t>282 US 481</t>
  </si>
  <si>
    <t>Act of June 15, 1917; 5th A</t>
  </si>
  <si>
    <t>Foreign Policy; Constitution</t>
  </si>
  <si>
    <t>282 US 502</t>
  </si>
  <si>
    <t>282 US 508</t>
  </si>
  <si>
    <t>28 USC 1498</t>
  </si>
  <si>
    <t xml:space="preserve">Denman, Administrator of the Estate of Charles H. Nauts, Collector of Internal Revenue, v. Slayton </t>
  </si>
  <si>
    <t>282 US 514</t>
  </si>
  <si>
    <t>p518 quoted statute paragraphs not counted</t>
  </si>
  <si>
    <t xml:space="preserve">Fullerton Lumber Company v. Chicago, Milwaukee, St. Paul &amp; (and) Pacific Railroad Company </t>
  </si>
  <si>
    <t>282 US 520</t>
  </si>
  <si>
    <t>United States et al. v. Atlanta, Birmingham &amp; (and) Coast Railroad Company</t>
  </si>
  <si>
    <t>282 US 522</t>
  </si>
  <si>
    <t>p524 block quote not counted; p525 counted 1 full paragraph</t>
  </si>
  <si>
    <t xml:space="preserve">Langnes, Owner of the Diesel Halibut Vessel Aloha, v. Green, Claimant </t>
  </si>
  <si>
    <t>282 US 531</t>
  </si>
  <si>
    <t>p535, 536, 537, 538 block quotes not counted</t>
  </si>
  <si>
    <t>Story Parchment Company v. Paterson Parchment Paper Company et al</t>
  </si>
  <si>
    <t>282 US 555</t>
  </si>
  <si>
    <t>p563-564 counted 4 paragraphs; p564 block quote not counted</t>
  </si>
  <si>
    <t xml:space="preserve">United States v. La Franca </t>
  </si>
  <si>
    <t>282 US 568</t>
  </si>
  <si>
    <t>Revenue Act of 1924; National Prohibition Act</t>
  </si>
  <si>
    <t xml:space="preserve">Various Items of Personal Property et al. v. United States </t>
  </si>
  <si>
    <t>282 US 577</t>
  </si>
  <si>
    <t>p579, 581 block quotes not counted</t>
  </si>
  <si>
    <t>V. Loewers Gambrinus Brewery Company v. Anderson, Individually and as Collector of Internal Revenue</t>
  </si>
  <si>
    <t>282 US 638</t>
  </si>
  <si>
    <t>1 (conference) *House draft, Senate amendment, and conference discussed re: language but not cited</t>
  </si>
  <si>
    <t>p640 block quote not counted; p640 4 paragraphs counted</t>
  </si>
  <si>
    <t>283 US 638</t>
  </si>
  <si>
    <t xml:space="preserve">Burnet, Commissioner of Internal Revenue, v. National Idustrial Alcohol Company, Incorporated </t>
  </si>
  <si>
    <t>282 US 646</t>
  </si>
  <si>
    <t>Burnet, Commissioner of Internal Revenue, v. Niagra Falls Brewing Company et al</t>
  </si>
  <si>
    <t>282 US 648</t>
  </si>
  <si>
    <t>282 US 656</t>
  </si>
  <si>
    <t>26 USC 3772</t>
  </si>
  <si>
    <t>p658 block quote not counted</t>
  </si>
  <si>
    <t xml:space="preserve">Prussian v. United States </t>
  </si>
  <si>
    <t>282 US 675</t>
  </si>
  <si>
    <t>18 USC 73</t>
  </si>
  <si>
    <t xml:space="preserve">Alford v. United States </t>
  </si>
  <si>
    <t>282 US 687</t>
  </si>
  <si>
    <t xml:space="preserve">Husty et al. v. United States </t>
  </si>
  <si>
    <t>282 US 694</t>
  </si>
  <si>
    <t xml:space="preserve">Saranac Automatic Machine Corporation v. Wirebounds Patents Company et al </t>
  </si>
  <si>
    <t>282 US 704</t>
  </si>
  <si>
    <t>p714 block quote not counted</t>
  </si>
  <si>
    <t xml:space="preserve">Louisville &amp; (and) Nashville Railroad Company et al. v. United States et al. </t>
  </si>
  <si>
    <t>282 US 740</t>
  </si>
  <si>
    <t>p746-747 #s1-3 paragraphs not counted</t>
  </si>
  <si>
    <t>Kansas City Southern Railway Company et al. v. United States et al</t>
  </si>
  <si>
    <t>282 US 760</t>
  </si>
  <si>
    <t>p762 block quote not counted</t>
  </si>
  <si>
    <t>Smith, Administratrix, v. Magic City Kennel Club, Incorporated, et al</t>
  </si>
  <si>
    <t>282 US 784</t>
  </si>
  <si>
    <t>p786 counted 1 paragraph; p788, 791 block quotes not counted</t>
  </si>
  <si>
    <t xml:space="preserve">United States v. Malcolm </t>
  </si>
  <si>
    <t>282 US 792</t>
  </si>
  <si>
    <t>Per curiam</t>
  </si>
  <si>
    <t>American Fruit Growers, Incorporated, v. Brogdex Co</t>
  </si>
  <si>
    <t>283 US 1</t>
  </si>
  <si>
    <t>p6 block quotes not counted; p6 6 paragraphs counted; p7 2 paragraphs counted; p8 2 paragraphs counted; p9 1 paragraph counted; p10 3 paragraphs counted; p13 3 paragraphs counted</t>
  </si>
  <si>
    <t>Milliken et al., Executors, v. United States</t>
  </si>
  <si>
    <t>283 US 15</t>
  </si>
  <si>
    <t>283 US 25</t>
  </si>
  <si>
    <t>Chesapeake &amp; (and) Ohio Railway Company v. United States et al</t>
  </si>
  <si>
    <t>283 US 35</t>
  </si>
  <si>
    <t>p38-39 counted 5 paragraphs; p41-42 block quotes not counted</t>
  </si>
  <si>
    <t>283 US 43</t>
  </si>
  <si>
    <t>p46 counted 1 paragraph ((a) not counted)</t>
  </si>
  <si>
    <t>Philippides v. Day, Commissioner of Immigration</t>
  </si>
  <si>
    <t>283 US 48</t>
  </si>
  <si>
    <t>Flynn, Executor, v. New York, New Haven, &amp; (and) Hartford Railroad Company</t>
  </si>
  <si>
    <t>283 US 53</t>
  </si>
  <si>
    <t>Herron v. Southern Pacific Company</t>
  </si>
  <si>
    <t>283 US 91</t>
  </si>
  <si>
    <t>p92 2 paragraphs counted</t>
  </si>
  <si>
    <t>United States v. Wells et al., Executors</t>
  </si>
  <si>
    <t>283 US 102</t>
  </si>
  <si>
    <t>p107 1 paragraph counted; p108 3 paragraphs counted; p112-114 no paragraphs counted</t>
  </si>
  <si>
    <t>Smith, Administratrix, v. Springdale Amusement Park, Limited, et al.</t>
  </si>
  <si>
    <t>283 US 121</t>
  </si>
  <si>
    <t>p123 block quote not counted</t>
  </si>
  <si>
    <t>Eckert v. Burnet, Commissioner of Internal Revenue</t>
  </si>
  <si>
    <t>283 US 140</t>
  </si>
  <si>
    <t>283 US 142</t>
  </si>
  <si>
    <t>Burnet, Commissioner of Internal Revenue, v. Whitehouse</t>
  </si>
  <si>
    <t>283 US 148</t>
  </si>
  <si>
    <t>p149 2 paragraphs counted; p150 counted 3 paragraphs</t>
  </si>
  <si>
    <t>arbwerke Vormals Mesiter Licius &amp; (and) Bruning et al. v. Chemical Foundation, Incorporated, et al.</t>
  </si>
  <si>
    <t>283 US 152</t>
  </si>
  <si>
    <t>p155, p161 block quotes not counted; p156 1 paragraph counted; p162 2 paragraphs counted</t>
  </si>
  <si>
    <t>tandard Oil Company (Indiana) et al. v. United States</t>
  </si>
  <si>
    <t>283 US 163</t>
  </si>
  <si>
    <t>Buck et al. v. Jewell-LaSalle Realty Company - Same v. Same</t>
  </si>
  <si>
    <t>283 US 191</t>
  </si>
  <si>
    <t>1 (joint hearings before the Committees on Patents)</t>
  </si>
  <si>
    <t>p195 1 paragraph counted</t>
  </si>
  <si>
    <t>Jewell-LaSalle Realty Company v. Buck et al.</t>
  </si>
  <si>
    <t>283 US 202</t>
  </si>
  <si>
    <t>10* (joint hearings before the Committees on Patents)</t>
  </si>
  <si>
    <t>p204 3 paragraphs counted</t>
  </si>
  <si>
    <t>Burnet, Commissioner of Internal Revenue, v. Houston</t>
  </si>
  <si>
    <t>283 US 223</t>
  </si>
  <si>
    <t>p224 3 paragraphs counted; p227 2 paragraphs counted; p228 block quote not counted</t>
  </si>
  <si>
    <t>Klein, Former Administratrix, et al. v. United States</t>
  </si>
  <si>
    <t>283 US 231</t>
  </si>
  <si>
    <t>p232-233 4 paragraphs counted</t>
  </si>
  <si>
    <t>Standard Oil Company (Indiana) v. United States et al</t>
  </si>
  <si>
    <t>283 US 235</t>
  </si>
  <si>
    <t>p237 2 paragraphs counted</t>
  </si>
  <si>
    <t>New York Life Insurance Company v. Bowers, Executo</t>
  </si>
  <si>
    <t>283 US 242</t>
  </si>
  <si>
    <t>Bonwitt Teller &amp; (and) Company v. United States</t>
  </si>
  <si>
    <t>283 US 258</t>
  </si>
  <si>
    <t>p260 2 paragraphs counted</t>
  </si>
  <si>
    <t>Pagel, Administrator, v. MacLean, Administrator</t>
  </si>
  <si>
    <t>283 US 266</t>
  </si>
  <si>
    <t>p267 block quote not counted</t>
  </si>
  <si>
    <t xml:space="preserve"> United States v. Felt &amp; (and) Tarrant Manufacturing Company</t>
  </si>
  <si>
    <t>283 US 269</t>
  </si>
  <si>
    <t>Maynard, Administrator, v. Elliott, Trustee in Bankruptcy</t>
  </si>
  <si>
    <t>283 US 273</t>
  </si>
  <si>
    <t>p274-275 6 paragraphs counted</t>
  </si>
  <si>
    <t>Susquehanna Power Company v. State Tax Commission of Maryland (No. 1)</t>
  </si>
  <si>
    <t>283 US 291</t>
  </si>
  <si>
    <t>Act of June 10, 1920; 14th A</t>
  </si>
  <si>
    <t>Federal Land; Constitution</t>
  </si>
  <si>
    <t>Burnet, Commissioner of Internal Revenue, v. Thompson Oil &amp; (and) Gas Company</t>
  </si>
  <si>
    <t>283 US 301</t>
  </si>
  <si>
    <t>Atchison, Topeka &amp; (and) Santa Fe Railway Co. v. Railroad Commission of California et al.</t>
  </si>
  <si>
    <t>283 US 380</t>
  </si>
  <si>
    <t>p387 1 paragraph counted; 396 block quote not counted</t>
  </si>
  <si>
    <t>Frank L. Young Co. v. McNeal-Edwards Co.</t>
  </si>
  <si>
    <t>283 US 398</t>
  </si>
  <si>
    <t>Atlantic Coast Line Railroad Co. v. Powe, Administrator</t>
  </si>
  <si>
    <t>283 US 401</t>
  </si>
  <si>
    <t>United States ex rel. McLennan v. Wilbur, Secretary of the Interior</t>
  </si>
  <si>
    <t>283 US 414</t>
  </si>
  <si>
    <t>Act of Feb. 25, 1920</t>
  </si>
  <si>
    <t xml:space="preserve">Carbice Corporation of America v. American Patents Development Co. et al. </t>
  </si>
  <si>
    <t>283 US 420</t>
  </si>
  <si>
    <t>Arizona v. California et al.</t>
  </si>
  <si>
    <t>283 US 423</t>
  </si>
  <si>
    <t>4 (2 H.R. Ex. Doc. (one of the documents cited pts I-II and maps, which I counted as one source) (1 H.R. Mis. Doc.) (1 Information Presented to the House Committee on Irrigation and Reclamation in connection with H. R. 2903, 68th Cong., 1st Sess., 1924, pp. 135-43)</t>
  </si>
  <si>
    <t>Nash-Breyer Motor Co., Formerly Troy Motor Sales Co., v. Burnet, Commissioner of Internal Revenue</t>
  </si>
  <si>
    <t>283 US 483</t>
  </si>
  <si>
    <t>McCaughn, Collector of Internal Revenue, v. Hershey Chocolate Co</t>
  </si>
  <si>
    <t>283 US 488</t>
  </si>
  <si>
    <t>Merchants Warehouse Co. v. United States et al.</t>
  </si>
  <si>
    <t>283 US 501</t>
  </si>
  <si>
    <t xml:space="preserve"> Minneapolis, St. Paul &amp; (and) Sault Ste. Maries Ry. Co. v. Moquin</t>
  </si>
  <si>
    <t>283 US 520</t>
  </si>
  <si>
    <t xml:space="preserve">Indian Motocycle Co. v. United States </t>
  </si>
  <si>
    <t>283 US 570</t>
  </si>
  <si>
    <t>Revenue Act of 1925</t>
  </si>
  <si>
    <t>Revenue Act of 1927</t>
  </si>
  <si>
    <t xml:space="preserve"> Maas &amp; (and) Waldsteing Co. v. United States</t>
  </si>
  <si>
    <t>283 US 583</t>
  </si>
  <si>
    <t>p584 3 paragraphs counted; p585 3 paragraphs counted; p585 block quote not counted</t>
  </si>
  <si>
    <t xml:space="preserve"> Phillips et al., Executors, v. Commissioner of Internal Revenue</t>
  </si>
  <si>
    <t>283 US 589</t>
  </si>
  <si>
    <t xml:space="preserve">United States v. Macintosh </t>
  </si>
  <si>
    <t>283 US 605</t>
  </si>
  <si>
    <t>p614 1 paragraph counted; p617 3 paragraphs counted; p618 1 paragraph counted; p620 1 paragraph counted; p621 2 paragraphs counted; p624, 626 block quotes not counted</t>
  </si>
  <si>
    <t>5* Annals of Congress (Gales), 1st Congress, vol. I, pp. 434, 436, 729, 731; vol. II, pp. 1818-1827 (cited in reference to the emphasis in debates in Congress on giving immunity to those "having conscientious scruples against bearing arms" from the very beginning of the U.S. government)</t>
  </si>
  <si>
    <t>Fetters, U.S. Marshal, v. United States ex rel. Cunningham</t>
  </si>
  <si>
    <t>18 USC 1341</t>
  </si>
  <si>
    <t>p639 1 paragraph counted; p642 block quote not counted</t>
  </si>
  <si>
    <t>Federal Trade Commission v. Raladam Co</t>
  </si>
  <si>
    <t>283 US 643</t>
  </si>
  <si>
    <t>1 (not cited; p648 discusses language of bill and how it evolved)</t>
  </si>
  <si>
    <t>1 (not cited; p649-650 discusses content of debate, that "the necessity of curbing those whose unfair methods threatened to drive their competitors out of business was constantly emphasized.")</t>
  </si>
  <si>
    <t>p651-652 block quotes not counted</t>
  </si>
  <si>
    <t>Lewis-Simas-Jones Co. v. Southern Pacific Co</t>
  </si>
  <si>
    <t>283 US 654</t>
  </si>
  <si>
    <t>DeForest Radio Co. v. General Electric Co</t>
  </si>
  <si>
    <t>283 US 664</t>
  </si>
  <si>
    <t>p677, 681 block quotes not counted</t>
  </si>
  <si>
    <t>Great Northern Railway Co. v. Delmar Co</t>
  </si>
  <si>
    <t>283 US 686</t>
  </si>
  <si>
    <t>p690 3 paragraphs counted</t>
  </si>
  <si>
    <t>283 US 691</t>
  </si>
  <si>
    <t>Revenue Act of 1918; Act of June 28, 1906</t>
  </si>
  <si>
    <t>Income Tax; Native American</t>
  </si>
  <si>
    <t>United States v. Equitable Trust Company of New York et al</t>
  </si>
  <si>
    <t>283 US 738</t>
  </si>
  <si>
    <t>Act of March 1, 1901</t>
  </si>
  <si>
    <t>283 US 747</t>
  </si>
  <si>
    <t>Act of May 27, 1908</t>
  </si>
  <si>
    <t>Hilary Halbert, Jr., et al. v. United States</t>
  </si>
  <si>
    <t>283 US 753</t>
  </si>
  <si>
    <t>Act of March 4. 1911</t>
  </si>
  <si>
    <t>p757 1 paragraph counted; p761 2 paragraphs counted; p762 block quote not counted</t>
  </si>
  <si>
    <t>Georgia Public Service Commission et al. v. United States et al.</t>
  </si>
  <si>
    <t>283 US 765</t>
  </si>
  <si>
    <t>Alabama et al. v. United States et al.</t>
  </si>
  <si>
    <t>283 US 776</t>
  </si>
  <si>
    <t>United States v. Kirby Lumber Co</t>
  </si>
  <si>
    <t>284 US 1</t>
  </si>
  <si>
    <t>Moore, Trustee in Bankruptcy for the Estate of Sassard &amp; (and) Kimball, Inc., Bankrupt, v. Bay</t>
  </si>
  <si>
    <t>284 US 4</t>
  </si>
  <si>
    <t>Chesapeake &amp; (and) Ohio Railway Co. v. Kuhn</t>
  </si>
  <si>
    <t>284 US 44</t>
  </si>
  <si>
    <t>Western Pacific California Railroad Co. v. Southern Pacific Co</t>
  </si>
  <si>
    <t>284 US 47</t>
  </si>
  <si>
    <t>Permutit Co. v. Graver Corporation</t>
  </si>
  <si>
    <t>284 US 52</t>
  </si>
  <si>
    <t>De Laval Steam Turbine Co. v. United States</t>
  </si>
  <si>
    <t>284 US 61</t>
  </si>
  <si>
    <t>Chicago &amp; (and) North Western Railway Co. v. Bolle</t>
  </si>
  <si>
    <t>284 US 74</t>
  </si>
  <si>
    <t>Chicago, Rock Island &amp; (and) Pacific Railway Co. et al. v. United States et al.</t>
  </si>
  <si>
    <t>284 US 80</t>
  </si>
  <si>
    <t>Interstate Commerce Act; 5thA</t>
  </si>
  <si>
    <t>p88-89 2 paragraphs counted</t>
  </si>
  <si>
    <t>285 US 80</t>
  </si>
  <si>
    <t>Louisiana Public Service Commission et al. v. Texas &amp; (and) New Orleans Railroad Co. et al.</t>
  </si>
  <si>
    <t>284 US 125</t>
  </si>
  <si>
    <t>Interstate Commerce Act; Art. 1</t>
  </si>
  <si>
    <t>p132 4 paragraphs counted</t>
  </si>
  <si>
    <t xml:space="preserve">Handy &amp; (and) Harman v. Burnet, Commissioner of Internal Revenue </t>
  </si>
  <si>
    <t>284 US 136</t>
  </si>
  <si>
    <t>p138 2 paragraphs counted</t>
  </si>
  <si>
    <t>284 US 141</t>
  </si>
  <si>
    <t>Phillips, Collector of Internal Revenue, v. Dime Trust &amp; (and) Safe Deposit Co., Executor</t>
  </si>
  <si>
    <t>284 US 160</t>
  </si>
  <si>
    <t>United States v. Ryan</t>
  </si>
  <si>
    <t>284 US 167</t>
  </si>
  <si>
    <t>United States et al. v. Baltimore &amp; (and) Ohio Railroad Co. et al</t>
  </si>
  <si>
    <t>284 US 195</t>
  </si>
  <si>
    <t>p200 1 paragraph counted; p201 1 paragraph counted</t>
  </si>
  <si>
    <t>Wilbur, Secretary of the Interior, v. U.S. ex rel. Vindicator Consolidated Gold Mining Co</t>
  </si>
  <si>
    <t>284 US 231</t>
  </si>
  <si>
    <t>Atchison, Topeka &amp; (and) Santa Fe Railway Co. et al. v. United States et al.</t>
  </si>
  <si>
    <t>284 US 248</t>
  </si>
  <si>
    <t>Marine Transit Corp. et al. v. Dreyfus et al.</t>
  </si>
  <si>
    <t>284 US 263</t>
  </si>
  <si>
    <t>United States ex rel. Polymeris et al. v. Trudell, Immigration Inspector</t>
  </si>
  <si>
    <t>284 US 279</t>
  </si>
  <si>
    <t xml:space="preserve"> Lewis et al., Trustees, v. Reynolds, Collector of Internal Revenue</t>
  </si>
  <si>
    <t>284 US 281</t>
  </si>
  <si>
    <t>Denver &amp; (and) Rio Grande Western Railroad Co. et al. v. Terte, Judge</t>
  </si>
  <si>
    <t>284 US 284</t>
  </si>
  <si>
    <t>Atlantic Coast Line Railroad Co. et al. v. United States et al.</t>
  </si>
  <si>
    <t>284 US 288</t>
  </si>
  <si>
    <t xml:space="preserve">Chicago &amp; (and) Eastern Illinois Railroad Co. v. Industrial Commission of Illinois et al. </t>
  </si>
  <si>
    <t>284 US 296</t>
  </si>
  <si>
    <t>284 US 299</t>
  </si>
  <si>
    <t>Anti-Narcotic Act</t>
  </si>
  <si>
    <t>American Hide &amp; (and) Leather Co. v. United States</t>
  </si>
  <si>
    <t>284 US 343</t>
  </si>
  <si>
    <t>284 US 352</t>
  </si>
  <si>
    <t>1 Congressional Globe</t>
  </si>
  <si>
    <t>Transit Commission et al. v. United States et al</t>
  </si>
  <si>
    <t>284 US 360</t>
  </si>
  <si>
    <t>Arizona Grocery Co. v. Atchison, Topeka &amp; (and) Santa Fe Railway Co. et al</t>
  </si>
  <si>
    <t>284 US 370</t>
  </si>
  <si>
    <t>284 US 390</t>
  </si>
  <si>
    <t>Baltimore &amp; (and) Phila. Steamboat Co. et al. v. Norton, Deputy Commissioner, et al.</t>
  </si>
  <si>
    <t>284 US 408</t>
  </si>
  <si>
    <t>Longshoremen and Workers' Compensation Act</t>
  </si>
  <si>
    <t>New York, New Haven &amp; (and) Hartford Railroad Co. v. Bezue</t>
  </si>
  <si>
    <t>284 US 415</t>
  </si>
  <si>
    <t>Blackmer v. United States</t>
  </si>
  <si>
    <t>284 US 421</t>
  </si>
  <si>
    <t>28 USC 1783; 5th A</t>
  </si>
  <si>
    <t>Henkel, Administratrix, v. Chicago, St. Paul, Minneapolis &amp; (and) Omaha Ry. Co</t>
  </si>
  <si>
    <t>284 US 444</t>
  </si>
  <si>
    <t>Leman, Administrator, et al. v. Krentlerarnold Hinge Last Co</t>
  </si>
  <si>
    <t>284 US 448</t>
  </si>
  <si>
    <t>28 USC 723</t>
  </si>
  <si>
    <t>Atchison, Topeka &amp; (and) Santa Fe Ry. Co. v. Saxon, Ancillary Administrator</t>
  </si>
  <si>
    <t>284 US 458</t>
  </si>
  <si>
    <t>284 US 460</t>
  </si>
  <si>
    <t>Central Pacific Railway Co. et al. v. Alameda County et al</t>
  </si>
  <si>
    <t>284 US 463</t>
  </si>
  <si>
    <t>43 USC 661</t>
  </si>
  <si>
    <t>United States Navigation Co., Inc., v. Cunard Steamship Co., Ltd., et al.</t>
  </si>
  <si>
    <t>284 US 474</t>
  </si>
  <si>
    <t>Singleton et al. v. Cheek et al</t>
  </si>
  <si>
    <t>284 US 493</t>
  </si>
  <si>
    <t>Miller, Collector of Internal Revenue, v. Standard Nut Margarine Company of Florida</t>
  </si>
  <si>
    <t>284 US 498</t>
  </si>
  <si>
    <t>Oleomargerine Act of 1886</t>
  </si>
  <si>
    <t>284 US 511</t>
  </si>
  <si>
    <t>Matthews et al. v. Rodgers et al.</t>
  </si>
  <si>
    <t>284 US 521</t>
  </si>
  <si>
    <t>28 USC 41</t>
  </si>
  <si>
    <t>Realty Acceptance Corp. v. Montgomery</t>
  </si>
  <si>
    <t>284 US 547</t>
  </si>
  <si>
    <t>28 USC 876</t>
  </si>
  <si>
    <t>284 US 552</t>
  </si>
  <si>
    <t>Burnet, Commissioner of Internal Revenue, v. Chicago Portrait Co</t>
  </si>
  <si>
    <t>285 US 1</t>
  </si>
  <si>
    <t>Crowell, Deputy Commissioner, v. Benson</t>
  </si>
  <si>
    <t>285 US 22</t>
  </si>
  <si>
    <t>Longshoremen and Workers' Compensation Act; 5th A</t>
  </si>
  <si>
    <t>Hurley, Secretary of War, v. Kincaid</t>
  </si>
  <si>
    <t>285 US 95</t>
  </si>
  <si>
    <t>Tucker Act; 5th A</t>
  </si>
  <si>
    <t>Government Contract; Constitution</t>
  </si>
  <si>
    <t>Burnet, Commissioner of Internal Revenue, v. Leininger</t>
  </si>
  <si>
    <t>285 US 136</t>
  </si>
  <si>
    <t>Revenue Act of 1918 and 1921</t>
  </si>
  <si>
    <t>Atlantic Coast Line Railroad Co. v. Temple, Administratrix</t>
  </si>
  <si>
    <t>285 US 143</t>
  </si>
  <si>
    <t>Daniel, Trustee in Bankruptcy, v. Guraranty Trust Co. of New York</t>
  </si>
  <si>
    <t>285 US 154</t>
  </si>
  <si>
    <t>Leach, Executor, v. Nichols, Formerly Collector of Internal Revenue</t>
  </si>
  <si>
    <t>285 US 165</t>
  </si>
  <si>
    <t>Bowers, Executor, v. Lawyers Mortgage Co</t>
  </si>
  <si>
    <t>285 US 182</t>
  </si>
  <si>
    <t>285 US 191</t>
  </si>
  <si>
    <t>Revenue Act of 1921 and 1924</t>
  </si>
  <si>
    <t>D. Ginsberg &amp; (and) Sons, Inc. v. Popkin</t>
  </si>
  <si>
    <t>285 US 204</t>
  </si>
  <si>
    <t xml:space="preserve">Shearer v. Burnet, Commissioner of Internal Revenue </t>
  </si>
  <si>
    <t>285 US 228</t>
  </si>
  <si>
    <t>American Trading Co. v. H. E. Heacock Co</t>
  </si>
  <si>
    <t>285 US 247</t>
  </si>
  <si>
    <t>Trade-Mark Act</t>
  </si>
  <si>
    <t>Heiner, Collector of Internal Revenue, v. Donnan et al.</t>
  </si>
  <si>
    <t>285 US 312</t>
  </si>
  <si>
    <t>Smiley v. Holm, Secretary of State</t>
  </si>
  <si>
    <t>285 US 355</t>
  </si>
  <si>
    <t>2 USC 2; Art. I</t>
  </si>
  <si>
    <t>Elections; Constitution</t>
  </si>
  <si>
    <t xml:space="preserve"> Koenig et al. v. Flynn, Secretary of State</t>
  </si>
  <si>
    <t>285 US 375</t>
  </si>
  <si>
    <t>Carroll v. Becker, Secretary of State</t>
  </si>
  <si>
    <t>285 US 380</t>
  </si>
  <si>
    <t>Claiborne-Annapolis Ferry Co. v. United States et al.</t>
  </si>
  <si>
    <t>285 US 382</t>
  </si>
  <si>
    <t xml:space="preserve">United States v. Limehouse </t>
  </si>
  <si>
    <t>285 US 424</t>
  </si>
  <si>
    <t>18 USC 1461</t>
  </si>
  <si>
    <t>Hagner et al. v. United State</t>
  </si>
  <si>
    <t>285 US 427</t>
  </si>
  <si>
    <t>United States v. Lefkowitz et al</t>
  </si>
  <si>
    <t>285 US 452</t>
  </si>
  <si>
    <t>285 US 515</t>
  </si>
  <si>
    <t>National Prohibition Act; Tariff Act</t>
  </si>
  <si>
    <t xml:space="preserve"> United States v. Scharton</t>
  </si>
  <si>
    <t>285 US 518</t>
  </si>
  <si>
    <t>286 US 1</t>
  </si>
  <si>
    <t>18 USC 53; 4th A</t>
  </si>
  <si>
    <t>General Motors Acceptance Corp. v. United States</t>
  </si>
  <si>
    <t>286 US 49</t>
  </si>
  <si>
    <t>United States v. Commercial Credit Co., Inc.</t>
  </si>
  <si>
    <t>286 US 63</t>
  </si>
  <si>
    <t>United States v. the Ruth Mildred</t>
  </si>
  <si>
    <t>286 US 67</t>
  </si>
  <si>
    <t>General Import &amp; (and) Export Co., Inc. v. United States</t>
  </si>
  <si>
    <t>286 US 70</t>
  </si>
  <si>
    <t>United States v. Swift &amp; (and) Co. et al</t>
  </si>
  <si>
    <t>286 US 106</t>
  </si>
  <si>
    <t>McCormick &amp; (and) Co., Inc. et al. v. Brown, State Commissioner of Prohibition of West Virginia, et al.</t>
  </si>
  <si>
    <t>286 US 131</t>
  </si>
  <si>
    <t>National Prohibition Act; 18th A</t>
  </si>
  <si>
    <t>MacLaughlin, Collector of Internal Revenue, v. Alliance Insurance Co</t>
  </si>
  <si>
    <t>286 US 244</t>
  </si>
  <si>
    <t>MacDonald, Trustee in Bankruptcy of Craig, Reed &amp; (and) Emerson, Inc. v. Plymouth County Trust Co.</t>
  </si>
  <si>
    <t>286 US 263</t>
  </si>
  <si>
    <t>Page, Trustee, v. Arkansas Natural Gas Corp</t>
  </si>
  <si>
    <t>286 US 269</t>
  </si>
  <si>
    <t>Baltimore &amp; (and) Ohio R. Co. v. Berry</t>
  </si>
  <si>
    <t>286 US 272</t>
  </si>
  <si>
    <t>Texas &amp; (and) Pacific Ry. Co. v. United States</t>
  </si>
  <si>
    <t>286 US 285</t>
  </si>
  <si>
    <t>Continental Tie &amp; (and) Lumber Co. v. United States</t>
  </si>
  <si>
    <t>286 US 290</t>
  </si>
  <si>
    <t>Piedmont &amp; (and) Northern Railway Co. v. Interstate Commerce Commission et al.</t>
  </si>
  <si>
    <t>286 US 299</t>
  </si>
  <si>
    <t>Southern Railway Co. et al. v. Youngblood, Administratrix</t>
  </si>
  <si>
    <t>286 US 313</t>
  </si>
  <si>
    <t>Woolford Realty Co., Inc. v. Rose, Collector of Internal Revenue</t>
  </si>
  <si>
    <t>286 US 319</t>
  </si>
  <si>
    <t>St. Louis Southwestern Railway Co. v. Simpson, Administratrix</t>
  </si>
  <si>
    <t>286 US 346</t>
  </si>
  <si>
    <t>Adams et al. v. Mills, Director General, et al.</t>
  </si>
  <si>
    <t>286 US 397</t>
  </si>
  <si>
    <t>286 US 417</t>
  </si>
  <si>
    <t>United States v. Kombst et al.</t>
  </si>
  <si>
    <t>286 US 424</t>
  </si>
  <si>
    <t>Atlantic Cleaners &amp; (and) Dyers, Inc., et al. v. United States</t>
  </si>
  <si>
    <t>286 US 427</t>
  </si>
  <si>
    <t>Hardeman v. Witbeck</t>
  </si>
  <si>
    <t>286 US 444</t>
  </si>
  <si>
    <t>Leasing Act</t>
  </si>
  <si>
    <t>Minneapolis, St. Paul &amp; (and) Sault Ste. Marie Railroad Co. v. Borum</t>
  </si>
  <si>
    <t>286 US 447</t>
  </si>
  <si>
    <t>Colorado v. Symes, Judge of the District Court of the United States for the District of Colorado, et al.</t>
  </si>
  <si>
    <t>286 US 510</t>
  </si>
  <si>
    <t>Wood, Secretary of State of Mississippi, et al. v. Broom</t>
  </si>
  <si>
    <t>287 US 1</t>
  </si>
  <si>
    <t>New York Central Securities Corporation v. United States et al</t>
  </si>
  <si>
    <t>287 US 12</t>
  </si>
  <si>
    <t xml:space="preserve">United States v. Shreveport Grain &amp; (and) Elevator Co. </t>
  </si>
  <si>
    <t>287 US 77</t>
  </si>
  <si>
    <t>Food and Drugs Act; 5th A</t>
  </si>
  <si>
    <t>Food; Constitution</t>
  </si>
  <si>
    <t>Schoenthal et al. v. Irving Trust Co., Trustee in Bankruptcy</t>
  </si>
  <si>
    <t>287 US 92</t>
  </si>
  <si>
    <t xml:space="preserve"> Burnet, Commissioner of Internal Revenue, v. Harmel</t>
  </si>
  <si>
    <t>287 US 103</t>
  </si>
  <si>
    <t>Gebardi et al. v. United States</t>
  </si>
  <si>
    <t>287 US 112</t>
  </si>
  <si>
    <t>Concurring in the result</t>
  </si>
  <si>
    <t>287 US 124</t>
  </si>
  <si>
    <t>287 US 129</t>
  </si>
  <si>
    <t xml:space="preserve"> Norfolk &amp; (and) Western Railway Co. v. United States et al.</t>
  </si>
  <si>
    <t>287 US 134</t>
  </si>
  <si>
    <t xml:space="preserve">United States v. Great Northern Railway Co. </t>
  </si>
  <si>
    <t>287 US 144</t>
  </si>
  <si>
    <t>Interstate Commerce Commission v. New York, New Haven &amp; (and) Hartford Railroad Co. et al.</t>
  </si>
  <si>
    <t>287 US 178</t>
  </si>
  <si>
    <t>Sgro v. United States</t>
  </si>
  <si>
    <t>287 US 206</t>
  </si>
  <si>
    <t>National Prohibition Act; Espionage Act</t>
  </si>
  <si>
    <t>Burns v. United States</t>
  </si>
  <si>
    <t>287 US 216</t>
  </si>
  <si>
    <t xml:space="preserve"> Gwinn v. Commissioner of Internal Revenue</t>
  </si>
  <si>
    <t>287 US 224</t>
  </si>
  <si>
    <t>Alton Railroad Co. v. United States et al</t>
  </si>
  <si>
    <t>287 US 229</t>
  </si>
  <si>
    <t>Bainbridge v. Merchants &amp; (and) Miners Transportation Co.</t>
  </si>
  <si>
    <t>287 US 278</t>
  </si>
  <si>
    <t>287 US 299</t>
  </si>
  <si>
    <t xml:space="preserve">Bankers Pocahontas Coal Co. v. Burnet, Commissioner of Internal Revenue </t>
  </si>
  <si>
    <t>287 US 308</t>
  </si>
  <si>
    <t>Revenue Act of 1928; 16th A</t>
  </si>
  <si>
    <t>Reichelderfer et al v. Quinn et al.</t>
  </si>
  <si>
    <t>287 US 315</t>
  </si>
  <si>
    <t>40 USC 83; 5th A</t>
  </si>
  <si>
    <t>17*</t>
  </si>
  <si>
    <t>Eltor Collector of Customs, v. North German Lloyd</t>
  </si>
  <si>
    <t>287 US 324</t>
  </si>
  <si>
    <t>Quota Act of 1921</t>
  </si>
  <si>
    <t>Lloyd Sabaudo Societa Anonima Per Azioni v. Elting, Collector of Customs</t>
  </si>
  <si>
    <t>287 US 329</t>
  </si>
  <si>
    <t>287 US 341</t>
  </si>
  <si>
    <t xml:space="preserve">Cortes, Administrator, v. Baltimore Insular Line, Inc. </t>
  </si>
  <si>
    <t>287 US 367</t>
  </si>
  <si>
    <t>Dalton et al. v. Bowers, Executor</t>
  </si>
  <si>
    <t>287 US 404</t>
  </si>
  <si>
    <t>Burnet, Commissioner of Internal Revenue, v. Clark</t>
  </si>
  <si>
    <t>287 US 410</t>
  </si>
  <si>
    <t>Earle &amp; (and) Stoddart, Inc., et al. v. Ellerman's Wilson Line, Ltd</t>
  </si>
  <si>
    <t>287 US 420</t>
  </si>
  <si>
    <t>46 USC 182</t>
  </si>
  <si>
    <t>1 Cong. Globe</t>
  </si>
  <si>
    <t xml:space="preserve"> General Electric Co. et al. v. Marvel Rare Metals Co. et al</t>
  </si>
  <si>
    <t>287 US 430</t>
  </si>
  <si>
    <t>287 US 435</t>
  </si>
  <si>
    <t>Pinellas Ice &amp; (and) Cold Storage Co. v. Commissioner of Internal Revenue</t>
  </si>
  <si>
    <t>287 US 462</t>
  </si>
  <si>
    <t xml:space="preserve">United States v. Arzner </t>
  </si>
  <si>
    <t>287 US 470</t>
  </si>
  <si>
    <t>American Surety Company of New York v. Marotta</t>
  </si>
  <si>
    <t>287 US 513</t>
  </si>
  <si>
    <t xml:space="preserve">Pobreslo v. Joseph M. Boyd Co. et al. </t>
  </si>
  <si>
    <t>287 US 518</t>
  </si>
  <si>
    <t>Johnson et al. v. Star</t>
  </si>
  <si>
    <t>287 US 527</t>
  </si>
  <si>
    <t>Aetna Life Insurance Co. et al. v. Moses</t>
  </si>
  <si>
    <t>287 US 530</t>
  </si>
  <si>
    <t>Burnet, Commissioner of Internal Revenue, v. Aluminum Goods Manufacturing Co</t>
  </si>
  <si>
    <t>287 US 544</t>
  </si>
  <si>
    <t>Revenue Act of 1917 and 1921</t>
  </si>
  <si>
    <t>Palmer v. Bender, Administratrix</t>
  </si>
  <si>
    <t>287 US 551</t>
  </si>
  <si>
    <t>United States v. Chicago North Shore &amp; (and) Milwaukee Railroad Co.</t>
  </si>
  <si>
    <t>288 US 1</t>
  </si>
  <si>
    <t>Interstate Commerce Commission et al. v. Oregon-Washington Railroad &amp; (and) Navigation Co. et al.</t>
  </si>
  <si>
    <t>288 US 14</t>
  </si>
  <si>
    <t xml:space="preserve">United States v. Memphis Cotton Oil Co. </t>
  </si>
  <si>
    <t>288 US 62</t>
  </si>
  <si>
    <t>Revenue Act of 1921 and 1926</t>
  </si>
  <si>
    <t>United States v. Henry Prentiss &amp; (and) Co., Inc.</t>
  </si>
  <si>
    <t>288 US 73</t>
  </si>
  <si>
    <t xml:space="preserve">United States v. Factors &amp; (and) Finance Co. </t>
  </si>
  <si>
    <t>288 US 89</t>
  </si>
  <si>
    <t>Wilbur, Secretary of the Interior, v. United States ex rel. Chestatee Pries &amp; (and) Chemical Corp.</t>
  </si>
  <si>
    <t>288 US 97</t>
  </si>
  <si>
    <t>Cook v. United States</t>
  </si>
  <si>
    <t>288 US 102</t>
  </si>
  <si>
    <t>Tarriff Act</t>
  </si>
  <si>
    <t>288 US 152</t>
  </si>
  <si>
    <t xml:space="preserve"> Burnet, Commissioner of Internal Revenue, v. Huff et al.</t>
  </si>
  <si>
    <t>288 US 156</t>
  </si>
  <si>
    <t>288 US 162</t>
  </si>
  <si>
    <t xml:space="preserve">Broad River Power Co. v. Query et al. </t>
  </si>
  <si>
    <t>288 US 178</t>
  </si>
  <si>
    <t>Dickson et al. v. Uhlmann Grain Co.</t>
  </si>
  <si>
    <t>288 US 188</t>
  </si>
  <si>
    <t>Federal Trade Commission v. Royal Milling Co. et al.</t>
  </si>
  <si>
    <t>288 US 212</t>
  </si>
  <si>
    <t xml:space="preserve">New York Central Railroad Co. v. the Talisman, Long Island R. Co., Claimant </t>
  </si>
  <si>
    <t>288 US 239</t>
  </si>
  <si>
    <t>Massachusetts Mutual Life Insurance Co. v. United States</t>
  </si>
  <si>
    <t>288 US 269</t>
  </si>
  <si>
    <t>Rocco, Executrix, v. Lehigh Valley Railroad Co.</t>
  </si>
  <si>
    <t>288 US 275</t>
  </si>
  <si>
    <t>Burnet, Commissioner of Internal Revenue, v. Guggenheim</t>
  </si>
  <si>
    <t>288 US 280</t>
  </si>
  <si>
    <t>288 US 294</t>
  </si>
  <si>
    <t>1 S Res</t>
  </si>
  <si>
    <t>Indian Territory Illuminating Oil Co. v. Board Of Equalization of Tulsa County</t>
  </si>
  <si>
    <t>288 US 325</t>
  </si>
  <si>
    <t>288 US 329</t>
  </si>
  <si>
    <t>Appalachian Coals, Inc., et al. v. United States</t>
  </si>
  <si>
    <t>288 US 344</t>
  </si>
  <si>
    <t>Burnet, Commissioner of Internal Revenue, v. Brooks et al., Executors</t>
  </si>
  <si>
    <t>288 US 378</t>
  </si>
  <si>
    <t>Burnet, Commissioner of Internal Revenue, v. S. &amp; (and) L. Building Corp.</t>
  </si>
  <si>
    <t>288 US 406</t>
  </si>
  <si>
    <t>McDonnell v. United States</t>
  </si>
  <si>
    <t>288 US 420</t>
  </si>
  <si>
    <t>288 US 426</t>
  </si>
  <si>
    <t>Spicer v. Smith, Special Deputy Banking Commissioner</t>
  </si>
  <si>
    <t>288 US 430</t>
  </si>
  <si>
    <t>Porter, Executrix, et al. v. Commissioner of Internal Revenue</t>
  </si>
  <si>
    <t>288 US 436</t>
  </si>
  <si>
    <t>Baltimore &amp; (and) Ohio Railroad Co. et al. v. Brady</t>
  </si>
  <si>
    <t>288 US 448</t>
  </si>
  <si>
    <t>288 US 459</t>
  </si>
  <si>
    <t>288 US 467</t>
  </si>
  <si>
    <t xml:space="preserve">Central Transfer Co. v. Terminal Railroad Association of St. Louis et al. </t>
  </si>
  <si>
    <t>288 US 469</t>
  </si>
  <si>
    <t>Puerto Rico v. Russell &amp; (and) Co. et al</t>
  </si>
  <si>
    <t>288 US 476</t>
  </si>
  <si>
    <t xml:space="preserve"> United States et al. v. Northern Pacific Railway Co. et al.</t>
  </si>
  <si>
    <t>288 US 490</t>
  </si>
  <si>
    <t>Heiner, Collector of Internal Revenue, v. Diamond Alkali Co.</t>
  </si>
  <si>
    <t>288 US 502</t>
  </si>
  <si>
    <t>Anderson, Collector of Internal Revenue, v. Wilson et al., Executors</t>
  </si>
  <si>
    <t>289 US 20</t>
  </si>
  <si>
    <t xml:space="preserve"> Bemis Bro. Bag Co. v. United States</t>
  </si>
  <si>
    <t>289 US 28</t>
  </si>
  <si>
    <t>Board of Trustees of the University of Illinois v. United States</t>
  </si>
  <si>
    <t>289 US 48</t>
  </si>
  <si>
    <t>Tarriff Act; Article I</t>
  </si>
  <si>
    <t>Customs; Constitution</t>
  </si>
  <si>
    <t xml:space="preserve">St. Louis Southwestern Railway Co. v. Missouri Pacific Railroad Co. </t>
  </si>
  <si>
    <t>289 US 76</t>
  </si>
  <si>
    <t xml:space="preserve">Rossi et al. v. United States </t>
  </si>
  <si>
    <t>289 US 89</t>
  </si>
  <si>
    <t>26 USC 284</t>
  </si>
  <si>
    <t>Levering &amp; (and) Garrigues Co. et al. v. Morrin et al.</t>
  </si>
  <si>
    <t>289 US 103</t>
  </si>
  <si>
    <t>15 USC 1-7</t>
  </si>
  <si>
    <t>Lang v. Commissioner of Internal Revenue</t>
  </si>
  <si>
    <t>289 US 109</t>
  </si>
  <si>
    <t>Moffat Tunnel League et al. v. United States et al.</t>
  </si>
  <si>
    <t>289 US 113</t>
  </si>
  <si>
    <t>Transit Commission et al. v. United States et al.</t>
  </si>
  <si>
    <t>289 US 121</t>
  </si>
  <si>
    <t>United States v. Flores</t>
  </si>
  <si>
    <t>289 US 137</t>
  </si>
  <si>
    <t>18 USC 452</t>
  </si>
  <si>
    <t>1 Gall &amp; Seaton's Register of Debates in Congress; 1 Special Joint Committee on the Revision of the Laws</t>
  </si>
  <si>
    <t xml:space="preserve"> United States v. Burroughs and James Cannon, Jr.</t>
  </si>
  <si>
    <t>289 US 159</t>
  </si>
  <si>
    <t xml:space="preserve"> Reinecke, Formerly Collector of Internal Revenue, v. Smith et al., Executors</t>
  </si>
  <si>
    <t>289 US 172</t>
  </si>
  <si>
    <t xml:space="preserve"> United States v. Darby</t>
  </si>
  <si>
    <t>289 US 224</t>
  </si>
  <si>
    <t>Buffum, Trustee in Bankruptcy, v. Peter Barceloux Co.</t>
  </si>
  <si>
    <t>289 US 227</t>
  </si>
  <si>
    <t xml:space="preserve">American Car &amp; (and) Foundry Co. v. Brassert </t>
  </si>
  <si>
    <t>289 US 261</t>
  </si>
  <si>
    <t>Federal Radio Commission v. Nelson Brothers Bond &amp; (and) Mortgage Co. (Station WIBO)</t>
  </si>
  <si>
    <t>289 US 266</t>
  </si>
  <si>
    <t>Mintz et al. v. Baldwin, Commissioner of Agriculture and Markets of New York</t>
  </si>
  <si>
    <t>289 US 346</t>
  </si>
  <si>
    <t>21 USC 111; Commerce Clause</t>
  </si>
  <si>
    <t>United States ex rel. Greathouse et al. v. Dern, Secretary of War, et al.</t>
  </si>
  <si>
    <t>289 US 352</t>
  </si>
  <si>
    <t>33 USC 403</t>
  </si>
  <si>
    <t>289 US 367</t>
  </si>
  <si>
    <t>George Moore Ice Cream Co., Inc. v. Rose, Collector of Internal Revenue</t>
  </si>
  <si>
    <t>289 US 373</t>
  </si>
  <si>
    <t>Internal Revenue Code 1939</t>
  </si>
  <si>
    <t xml:space="preserve"> Wisconsin et al. v. Illinois et al. </t>
  </si>
  <si>
    <t>289 US 395</t>
  </si>
  <si>
    <t>Act of July 3, 1930</t>
  </si>
  <si>
    <t>South Carolina v. Bailey</t>
  </si>
  <si>
    <t>289 US 412</t>
  </si>
  <si>
    <t>18 USC 662</t>
  </si>
  <si>
    <t>Habeas; Constitution</t>
  </si>
  <si>
    <t xml:space="preserve">United States ex rel. Volpe v. Smith, Director of Immigration </t>
  </si>
  <si>
    <t>289 US 422</t>
  </si>
  <si>
    <t>Conrad, Rubin &amp; (and) Lesser v. Pender, Trustee in Bankruptcy</t>
  </si>
  <si>
    <t>289 US 472</t>
  </si>
  <si>
    <t>Leighton et al. v. United States</t>
  </si>
  <si>
    <t>289 US 506</t>
  </si>
  <si>
    <t>Ickes, Secretary of the Interior, v. United States ex rel. Chestatee Pyrites &amp; (and) Chemical Corp.</t>
  </si>
  <si>
    <t>289 US 510</t>
  </si>
  <si>
    <t>Texas &amp; (and) Pacific Railway Co. et al. v. United States et al.</t>
  </si>
  <si>
    <t>289 US 627</t>
  </si>
  <si>
    <t>Burnet, Commissioner of Internal Revenue, v. Wells</t>
  </si>
  <si>
    <t>289 US 670</t>
  </si>
  <si>
    <t>Revenue Act of 1924 and 1926; 5th A</t>
  </si>
  <si>
    <t>DuPont v. Commissioner of Internal Revenue</t>
  </si>
  <si>
    <t>289 US 685</t>
  </si>
  <si>
    <t xml:space="preserve"> Jacobs et al. v. United States</t>
  </si>
  <si>
    <t>290 US 13</t>
  </si>
  <si>
    <t>United States v. Reily</t>
  </si>
  <si>
    <t>290 US 33</t>
  </si>
  <si>
    <t>Act of June 21, 1906</t>
  </si>
  <si>
    <t xml:space="preserve">Griswold et al., Executors, v. Helvering, Commissioner of Internal Revenue </t>
  </si>
  <si>
    <t>290 US 56</t>
  </si>
  <si>
    <t>Fidelity &amp; (and) Deposit Co. of Maryland v. Arenz</t>
  </si>
  <si>
    <t>290 US 66</t>
  </si>
  <si>
    <t>United States et al. v. Louisiana et al.</t>
  </si>
  <si>
    <t>290 US 70</t>
  </si>
  <si>
    <t>Transportation Act; Urgent Deficiencies Act</t>
  </si>
  <si>
    <t>Cullen Fuel Co., Inc. v. W. E. Hedger, Inc.</t>
  </si>
  <si>
    <t>290 US 82</t>
  </si>
  <si>
    <t>46 USC 188</t>
  </si>
  <si>
    <t xml:space="preserve">Welch v. Helvering, Commissioner of Internal Revenue </t>
  </si>
  <si>
    <t>290 US 111</t>
  </si>
  <si>
    <t>Revenue Act of 1924-28</t>
  </si>
  <si>
    <t>Butte, Anaconda &amp; (and) Pacific Ry. Co. v. United States</t>
  </si>
  <si>
    <t>290 US 127</t>
  </si>
  <si>
    <t>Bullard et al. v. City of Cisco</t>
  </si>
  <si>
    <t>290 US 179</t>
  </si>
  <si>
    <t>28 USC 1331</t>
  </si>
  <si>
    <t>Missouri State Life Insurance Co. et al. v. Jones, Administrator</t>
  </si>
  <si>
    <t>290 US 199</t>
  </si>
  <si>
    <t xml:space="preserve"> Federal Land Bank of Columbia, South Carolina, v. Gaines</t>
  </si>
  <si>
    <t>290 US 247</t>
  </si>
  <si>
    <t>Alaska Steamship Co. v. United States</t>
  </si>
  <si>
    <t>290 US 256</t>
  </si>
  <si>
    <t xml:space="preserve">May et al. v. Hamburg-Amerikanische Packetfahrt Aktiengesellschaft </t>
  </si>
  <si>
    <t>290 US 333</t>
  </si>
  <si>
    <t>Harder Act</t>
  </si>
  <si>
    <t>Trotter, Guardian, v. Tennessee</t>
  </si>
  <si>
    <t>290 US 354</t>
  </si>
  <si>
    <t xml:space="preserve"> United States v. Chavez et al. </t>
  </si>
  <si>
    <t>290 US 357</t>
  </si>
  <si>
    <t>18 USC 217</t>
  </si>
  <si>
    <t xml:space="preserve">Helvering, Commissioner of Internal Revenue, v. Butterworth et al., Trustees </t>
  </si>
  <si>
    <t>290 US 365</t>
  </si>
  <si>
    <t>Revenue Act of 1924 and 1926</t>
  </si>
  <si>
    <t>290 US 389</t>
  </si>
  <si>
    <t>26 USC 1265; 5th A</t>
  </si>
  <si>
    <t>Congressional Deb.; House Journal [NOT count House Journal]</t>
  </si>
  <si>
    <t>S.Res; Congressional Globe (5) [NOT count the 1 S. Res.]</t>
  </si>
  <si>
    <t>Proclamation, August 17, 1846, at Ciudad de Los Angeles, by Commodore and Governor R. F. Stockton [NOT COUNT]</t>
  </si>
  <si>
    <t>Referencing LH given in another case [NOT COUNT]</t>
  </si>
  <si>
    <t>9 Compt.Gen. 291 [NOT COUNT]</t>
  </si>
  <si>
    <t>13 Op.Attys.Gen. 161 [NOT COUNT]</t>
  </si>
  <si>
    <t>Letter of Solicitor of Veterans Administration [NOT COUNT]</t>
  </si>
  <si>
    <t>1 - S. Res. [NOT COUNT]</t>
  </si>
  <si>
    <t>1 - "H.J.Res. 571, 76th Cong., 3d Sess. (1940)" [NOT COUNT]</t>
  </si>
  <si>
    <t>1 - SEC Report [NOT COUNT]</t>
  </si>
  <si>
    <t>1 - Case discussing how Senate Committee struck provisions from House bill [NOT COUNT]</t>
  </si>
  <si>
    <t>1 - ALR that talks about the intention of Congress in passing an amendment. [NOT COUNT]</t>
  </si>
  <si>
    <t>[seems the CG cites should be 6, but not because of consecutive pages; I've made no change]</t>
  </si>
  <si>
    <t>[seems Sdoc's should be 3, but not b/c of conesecutive pages; I've made no change]</t>
  </si>
  <si>
    <t>[reduced by 1 for consecutive pages]</t>
  </si>
  <si>
    <t>[hearing reduced from 2 to 1 b/c of consecutive pages]</t>
  </si>
  <si>
    <t>[house report reduced from 2 to 1 b/c of consecutive pages]</t>
  </si>
  <si>
    <t>[CR reduced from 3 to 2 b/c of consecutive pages]</t>
  </si>
  <si>
    <t>1 - Cites many cases as discussing Act's legislative history [NOT COUNT]</t>
  </si>
  <si>
    <t>8 [reduce to 4]: 4* - Congressional Globe; 1 - Cites opinion of the ct below for legislative history [NOT COUNT]; 3* - cites book, "Randall, Civil War and Reconstruction" [NOT COUNT]</t>
  </si>
  <si>
    <t>2 - 2 paragraphs clearly talks about the history of different versions of the Fair Labor Standards Act, and Securities Act of 1933, but don't actually cite the prior bills (see 445-446). The passages compare the two histories and note an absence of info in one's Conference Report. [NOT COUNT]</t>
  </si>
  <si>
    <t>1 - letter from attny general in n.1; also, at 244, says nothing in leg. hist. for a specific point [NOT COUNT]</t>
  </si>
  <si>
    <t>1 - At 251, "As the House and Senate Committees considering the Bill said, it 'does …." The ct does not provide a formal citation to either the House or Senate. [NOT COUNT]</t>
  </si>
  <si>
    <t>9*: 1- Cites a law review article for discussion of earlier proposals (see n. 9); 3* - cites a professor's statements in a law review article, comparing that statement to his statement in the hearings; 3*: from another cite to a law review article; 1 - another law review article' 1 - case discussing a colloquy. [NOT COUNT ANY OF THESE NINE]</t>
  </si>
  <si>
    <t>6 - cites various treaties and law review articles as discussing history of section 60(a). [NOT COUNT ANY OF THESE SIX]</t>
  </si>
  <si>
    <t>2 - Annual Report of the ICC [NOT COUNT THESE TWO]</t>
  </si>
  <si>
    <t>7* [reduced to 2]: 1 - Register of Debates, vol. 7, appendix CXIX. (this was cited for a House Committee Report for an 1831 statute); 5* - cites to a law review article and two books for proposition that Congressmen were aware of a certain aspect of copyright law at time of bill's passage [NOT COUNT THESE FIVE]; 1 - citation to joint House and Senate Hearings;</t>
  </si>
  <si>
    <t>1 - "See Resume , together with Citations Affecting Sections of Senate Bill 3164, submitted by Chief Justice Taft, printed for use of Senate Committee on the Judiciary" [WE'LL COUNT THIS, AS A COMMITTEE PRINT]</t>
  </si>
  <si>
    <t>1 - "Report of Attorney General Olney for 1893, xxv" [NOT COUNT]</t>
  </si>
  <si>
    <t>5: 2 - Brookings "Meriam" Report; 1 - Cohen, Handbook on Federal Indian Law; 2 - adminsitrative interpretation at the time of passage: 38 Op.A.G&gt; 577, 56 I.D. 48. [NOT COUNT ANY OF THESE FIVE]</t>
  </si>
  <si>
    <t>1 - Brookings "Meriam" Report [NOT COUNT]</t>
  </si>
  <si>
    <t>What to do w/ this: "The history of federal regulation of radio communication is summarized in Herring and Gross, Telecommunications (1936) 239-86; Administrative Procedure in Government Agencies, Monograph of the Attorney General's Committee on Administrative Procedure, Sen. Doc. No. 186, 76th Cong., 3d Sess., Part 3, dealing with the Federal Communications Commission, pp. 82-84; 1 Socolow, Law of Radio Broadcasting (1939) 38-61; Donovan, Origin and Development of Radio Law (1930)." (counted the sen. doc. cite) [YES, THAT IS CORRECT; LEAVE THIS COUNT AS IS]</t>
  </si>
  <si>
    <t>Legislative history w/ no citation: "This section is a verbatim reenactment of s 4(h) of the *234 Radio Act of 1927, and had its origin in a Senate amendment to the bill which became that Act. In its original form it provided that the Commission, from time to time, as public convenience, interest, or necessity required, should:
‘When stations are connected by wire for chain broadcasting, (the Commission should) determine the power each station shall use and the wave lengths to be used during the time stations are so connected and so operated, and make all other regulations necessary in the interest of equitable radio service to the listeners in the communities or areas affected by chain broadcasting.’" - Later cited hearings on the bill. Should I count as a cite to the bill as well? Right now, just counted as hearings. Also, only paragraphs counted are quote and later one. [LEAVE THIS COUNT AS IS, I.E., JUST COUNT THE HEARING]</t>
  </si>
  <si>
    <t>8 [reduce to 6]*: 6* - "See 4 Annals of Congress, pp. 1004-09, 1021-23, 1026-27, 1030-58, 1062, 1064-66." 2* - "See also Franklin, Legislative History of Naturalization in the United States (1906), Chapter IV. . . See Franklin, op. cit., Chapter VI. [NOT COUNT THESE LAST TWO]</t>
  </si>
  <si>
    <t>[reduce Sen hearings from 9 to 8 b/c of consecutive pages]</t>
  </si>
  <si>
    <t>1 - joint hearing of the House and Senate [REDUCED FROM 2 TO 1 B/C OF CONSECUTIVE PAGES]</t>
  </si>
  <si>
    <t>[reduced House hearing from 4 to 3 b/c of consecutive pages]</t>
  </si>
  <si>
    <t>[house report reduced from 6 to 5 b/c of consecutive pages]</t>
  </si>
  <si>
    <t>[reduced House report from 8 to 7 b/c of consecutive pages; reduced Senate hearing from 3 to 2 b/c of consecutive pages; reduced Cong. Rec. from 4 to 3 b/c of consecutive pages]</t>
  </si>
  <si>
    <t>[reduced H Hearing from 21 to 17; reduced S hearing from 9 to 6; reduced Hrep from 20 to 16; reduced Srep from 10 to 8; reduced Hdoc from 2 to 1; reduced CongRec from 20 to 19; all because of consecutive pages]</t>
  </si>
  <si>
    <t>[reduce HR Hearing from 15 to 14; reduce Cong. Rec. from 12 to 11; all because of consecutive pages]</t>
  </si>
  <si>
    <t>[reduced H Rep from 3 to 2, b/c of consecutive pages]</t>
  </si>
  <si>
    <t>[Hdoc (really HExDoc) reduced from 4 to 3, b/c of consecutive pages]</t>
  </si>
  <si>
    <t>Pages to same source separated. Here, couted with a star. Should it be?: "Hearing on S. Res. 168, Senate Committee on Indian Affairs, 75th Cong., 3rd Sess., p. 36. The Osages in the same period received $261,000,000, p. 34." [CORRECT]</t>
  </si>
  <si>
    <t>[S Rep reduced from 4 to 2 b/c of consecutive pages]</t>
  </si>
  <si>
    <t>[reduce S Doc from 2 to 1, and CR from 7 to 6, b/c of consecutive pages]</t>
  </si>
  <si>
    <t>[reduced H Hearings from 7 to 5, b/c of consecutive pages]</t>
  </si>
  <si>
    <t>[reduce H Hearings from 4 to 3, b/c of consecutive pages]</t>
  </si>
  <si>
    <t>Judicial Code, section 237(a)</t>
  </si>
  <si>
    <t>[missing]</t>
  </si>
  <si>
    <t>3*: "Considerations of conservation entered into the proposal to give the Act that broader scope.... And see Annual Report, Federal Power Commission (1940) pp. 79, 80; Baum, The Federal Power Commission and State Utility Regulation (1942), p. 261. [NOT COUNT ANY OF THESE]</t>
  </si>
  <si>
    <t>9* - several cases cited as reviewing the legislative history [NOT COUNT ANY OF THESE]</t>
  </si>
  <si>
    <t>1 - "The legislative history of relevant provisions of the Act was reviewed in Davies Warehouse Co. v. Bowles, 321 U.S. 144, 64 S.Ct. 474." [NOT COUNT]</t>
  </si>
  <si>
    <t>19*: 2* - "Messages of the Presidents 6901, 6986-7."; 1 - "See the Report of the Commissioner of Corporations, 1905, p. 5, urging that Congress ‘so legislate upon the subject as to afford an opportunity to present to the Supreme Court the question whether insurance as now conducted is interstate commerce, and hence subject to Federal regulation.’"; 7*: "See e.g., 29 American Bar Association Reports 538 (1906); 24 Annals of American Academy of Political and Social Sciences (1904) 69, 78-83; 26 Id. (1905) 681; Dryden, An Address no the Regulation of Insurance by Congress (1904); 1 Moody's Magazine (1905-6) 271 et seq.; 38 Smerican Law Review (1904) 181."; 1 - "H.Res. No. 417, 59th Cong., 1st Sess. (1906)"; 3 - "Report of the Commissioner of Corporations, 1905, p. 5; see Report of the Commissioner of Corporations, 1904, pp. 29-33; Report of the Secretary of Commerce and Labor, 1903, p. 26."; 5 - "In addition to the bills at note 7, supra, see H.J. Res. 31, 60th Cong., 1st Sess. (1907); S.J. Res. 103, 63rd Cong., 2d Sess. (1914); H.J.Res. 194, 63rd Cong., 2d Sess. (1914); S.J.Res. 58, 64th Cong., 1st Sess. (1915); S.J.Res. 51, 73rd Cong., 1st Sess. (1933), all proposing constitutional amendments." [NOT COUNT ANY OF THESE NINETEEN CITES]</t>
  </si>
  <si>
    <t>5: 4 - "S.J.Res. 103, 63d Cong., 2d Sess.; H.J.Res. 194, 63d Cong., 2d Sess.; S.J.Res. 58, 64th Cong., 1st Sess., ....J.Res. 51, 73d Cong., 1st Sess."; 1 - "The last agency to investigate insurance problems was the Temporary National Economic Committee. It made no recommendation of federal control. Its chairman, Senator O'Mahoney, after reviewing carefully the problems caused by the concentration of economic power in the hands of the insurance companies an the abuses of the business, said: ‘Therefore I say again that personally I would not support any law that would undertake to do away with state regulation of insurance, and there never has been suggested to me or to any member of the TNEC or to the committee as a whole any thought of doing away with state regulation or imposing federal supervision.’ 26 American Bar Association Journal 913." [NOT COUNT ANY OF THESE FIVE]</t>
  </si>
  <si>
    <t>2* - "The Chandler letter may be found in Banks, Treatise on Bankruptcy for Accountants (1939) 84, 85" [NOT COUNT THESE TWO]</t>
  </si>
  <si>
    <t>1 - Final Report, Japanese Evacuation from the West Coast, 1942, 309-327 [NOT COUNT THIS]</t>
  </si>
  <si>
    <t>[reduced H Rep from 7 to 4 b/c of consecutive pages; reduced H Hearings from 11 to 10 b/c of consecutive pages]</t>
  </si>
  <si>
    <t>[S Rep reduced from 2 to 1 b/c of consecutive pages]</t>
  </si>
  <si>
    <t>[reduce H Hearings from 9 to 8, and S Hearings from 5 to 4, b/c of consecutive pages]</t>
  </si>
  <si>
    <t>[reduced H Rep from 3 to 2 b/c of consecutive pages]</t>
  </si>
  <si>
    <t>[reduced H Rep from 2 to 1, and S Rep from 2 to 1, b/c of consecutive pages]</t>
  </si>
  <si>
    <t>[reduced H Hearing from 3 to 2, b/c of consecutive pages]</t>
  </si>
  <si>
    <t>[reduced H Hearings from 15 to 14, and H Rep from 4 to 3, b/c of consecutive pages]</t>
  </si>
  <si>
    <t>[reduced H Hearings from 2 to 1, b/c of conseuctive pages]</t>
  </si>
  <si>
    <t>[reduced CR from 24 to 22, b/c of consecutive pages]</t>
  </si>
  <si>
    <t>[reduced H Hearings from 3 to 2, H Rep from 4 to 3, S Rep from 4 to 3, S Hearings from 15 to 12, b/c of consecutive pages]</t>
  </si>
  <si>
    <t>[reduced S Hearing from 6 to 5, b/c of consecutive pages]</t>
  </si>
  <si>
    <t>[reduced H Hearings from 4 to 3, b/c of consecutive pages]</t>
  </si>
  <si>
    <t>2 - "Parliamentary Debates, Lords, Vol. VII, 1911, pp. 143-146; Reports from the Joint Select Committee of the House of Lords and the House of Commons on the Licensing (Consolidation) Bill and the Perjury Bill (H.L.), 1910, No. 321, p. 62" [NOT COUNT]</t>
  </si>
  <si>
    <t>13* [reduced to 5]: 5* - joint hearings; 8 - First Annual Report of the Wage and Hour Division [NOT COUNT THESE LAST EIGHT]</t>
  </si>
  <si>
    <t>1 - "Letter of Commissioner Doty, transmitted by Message of the President, January, 1864, Executive K, L, M, N, O, 38th Cong., 1st Sess., p. 17" [NOT COUNT]</t>
  </si>
  <si>
    <t>7*: 5* - "Hamilton, Patents and Free Enterprise (1941), Temporary National Economic Committee, Monograph No. 31, 76th Cong., 3d Sess"; 2* - Hearings, Temporary National Economic Committee [NOT COUNT ANY OF THESE]</t>
  </si>
  <si>
    <t>1 - Monograph No. 21, Temporary National Economic Committee, 76th Cong., 3rd Sess., 268. [NOT COUNT]</t>
  </si>
  <si>
    <t>1 - Federal Trade Commission, Report on Cooperation in American Export Trade, (1916) Vol. 1, p. 376, et seq. [NOT COUNT]</t>
  </si>
  <si>
    <t>1 - "Nor does the applicable Treasury Regulation add anything; it repeats substantially the Committee Reports. Treas.Reg. 94, Art. 112(g)-4" [NOT COUNT]</t>
  </si>
  <si>
    <t>1 - House Resolution [NOT COUNT]</t>
  </si>
  <si>
    <t>1 - Op. Atty. Gen.  [NOT COUNT]</t>
  </si>
  <si>
    <t>8*: "For a comprehensive discussion of the history of the Sherman Act, see . . . See also Berman, Labor and The Sherman Act (1930), pp. 1-98; Mason, Organized Labor and The Law, Chapters 7 &amp; 8; Gompers, ‘The Sherman Law. Amend It Or End It’, American Federationist, Vol. 17, No. 3, March, 1910, pp. 197, 202. For prior discussions in this Court of the dominant concern of Congress to protect consumers from business combinations, see United States v. Trans-Missouri Freight Ass'n, 166 U.S. 290, 17 S.Ct. 540, 41 L.Ed. 1007; Standard Oil Co. v. United States, 221 U.S. 1, 31 S.Ct. 502, 55 L.Ed. 619, 34 L.R.A.,N.S., 834, Ann.Cas.1912D, 734; Apex Hosiery Co. v. Leader, 310 U.S. 469, 60 S.Ct. 982, 84 L.Ed. 1311, 128 A.L.R. 1044; United States v. South-Eastern Underwriters' Ass'n, 322 U.S. 533, 64 S.Ct. 1162, 88 L.Ed. 1440." [NOT COUNT ANY OF THESE]</t>
  </si>
  <si>
    <t>[Halley Epstein covered this case, since Miles's spreadsheets seemed incomplete for this row]</t>
  </si>
  <si>
    <t>1 (House Confidential Subcommittee Print 'A' of February 18, 1938)</t>
  </si>
  <si>
    <t>reduced H Hearings from 5 to 4, and S Hearings from 5 to 4, b/c of consecutive pages]</t>
  </si>
  <si>
    <t>[reduced H Rep from 2 to 1 b/c of consecutive pages]</t>
  </si>
  <si>
    <t>[reduced H Hearings from 9 to 6, and S Doc from 2 to 1, b/c of consecutive pages]</t>
  </si>
  <si>
    <t>[reduced H Hearings from 10 to 9, b/c of consecutive pages]</t>
  </si>
  <si>
    <t>[reduced CR from 2 to 1, b/c of consecutives pages]</t>
  </si>
  <si>
    <t>[reduced S Rep from 3 to 2, b/c of consecutive pages]</t>
  </si>
  <si>
    <t>[reduced HR Conf Rep from 3 to 2 b/c of consecutives pages]</t>
  </si>
  <si>
    <t>[reduced CG from 5 to 4 b/c of consecutives pages]</t>
  </si>
  <si>
    <t>3* - Joint Committee Reports</t>
  </si>
  <si>
    <t>[reduced Joint Cmte Reports from 4 to 3 b/c of consecutive pages]</t>
  </si>
  <si>
    <t>Van Devanter, McReynolds, and Sutherland</t>
  </si>
  <si>
    <t>Sutherland and Butler</t>
  </si>
  <si>
    <t>Brandeis and Butler</t>
  </si>
  <si>
    <t>Van Devanter, McReynolds, Sutherland, and Butler</t>
  </si>
  <si>
    <t>McReynolds and Butler</t>
  </si>
  <si>
    <t>Hughes, Brandeis, Stone, and Cardozo</t>
  </si>
  <si>
    <t>Brandeis, Stone, and Cardozo</t>
  </si>
  <si>
    <t>Brandeis Stone, and Cardozo</t>
  </si>
  <si>
    <t>Sutherland, Butler, and Roberts</t>
  </si>
  <si>
    <t>Van Devanter, McReynolds, and Stone</t>
  </si>
  <si>
    <t>Stone and Cardozo</t>
  </si>
  <si>
    <t>Hughes and Cardozo</t>
  </si>
  <si>
    <t>McReynolds, Van Devanter, Sutherland, and Butler</t>
  </si>
  <si>
    <t>McReynolds, Sutherland, Butler, and Roberts</t>
  </si>
  <si>
    <t>McReynolds, Sutherland, and Butler</t>
  </si>
  <si>
    <t>[DELETE BECAUSE IT'S A SEPARATE OPINION TO A PER CURIAM OPINION]</t>
  </si>
  <si>
    <t>McReynolds, Butler, and Roberts</t>
  </si>
  <si>
    <t>Hughes, McReynolds, and Roberts</t>
  </si>
  <si>
    <t>Hughes, McReynolds, Stone, and Roberts</t>
  </si>
  <si>
    <t>Black and Douglas</t>
  </si>
  <si>
    <t>Hughes and Stone</t>
  </si>
  <si>
    <t>Hughes and Roberts</t>
  </si>
  <si>
    <t>United States v. Dubilier Condenser Corporation</t>
  </si>
  <si>
    <t>289 US 178</t>
  </si>
  <si>
    <t>35 USC 45; 35 USC 68</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</si>
</sst>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2"/>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b/>
      <sz val="12"/>
      <color theme="1"/>
      <name val="Calibri"/>
      <family val="2"/>
      <scheme val="minor"/>
    </font>
    <font>
      <b/>
      <u/>
      <sz val="12"/>
      <color theme="1"/>
      <name val="Calibri"/>
      <family val="2"/>
      <scheme val="minor"/>
    </font>
    <font>
      <b/>
      <u/>
      <sz val="12"/>
      <color rgb="FF000000"/>
      <name val="Calibri"/>
      <family val="2"/>
      <scheme val="minor"/>
    </font>
    <font>
      <strike/>
      <sz val="12"/>
      <color theme="1"/>
      <name val="Calibri"/>
      <family val="2"/>
      <scheme val="minor"/>
    </font>
    <font>
      <b/>
      <strike/>
      <sz val="12"/>
      <color theme="1"/>
      <name val="Calibri"/>
      <family val="2"/>
      <scheme val="minor"/>
    </font>
    <font>
      <strike/>
      <sz val="12"/>
      <color rgb="FF000000"/>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s>
  <borders count="1">
    <border>
      <left/>
      <right/>
      <top/>
      <bottom/>
      <diagonal/>
    </border>
  </borders>
  <cellStyleXfs count="39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2">
    <xf numFmtId="0" fontId="0" fillId="0" borderId="0" xfId="0"/>
    <xf numFmtId="14" fontId="0" fillId="0" borderId="0" xfId="0" applyNumberFormat="1"/>
    <xf numFmtId="14" fontId="3" fillId="0" borderId="0" xfId="0" applyNumberFormat="1" applyFont="1"/>
    <xf numFmtId="0" fontId="0" fillId="0" borderId="0" xfId="0" applyFill="1"/>
    <xf numFmtId="0" fontId="4" fillId="0" borderId="0" xfId="0" applyFont="1"/>
    <xf numFmtId="0" fontId="5" fillId="0" borderId="0" xfId="0" applyFont="1"/>
    <xf numFmtId="0" fontId="3" fillId="0" borderId="0" xfId="0" applyFont="1"/>
    <xf numFmtId="0" fontId="0" fillId="0" borderId="0" xfId="0" applyFont="1"/>
    <xf numFmtId="14" fontId="0" fillId="0" borderId="0" xfId="0" applyNumberFormat="1" applyFont="1"/>
    <xf numFmtId="0" fontId="0" fillId="0" borderId="0" xfId="0" applyFont="1" applyAlignment="1">
      <alignment vertical="center"/>
    </xf>
    <xf numFmtId="0" fontId="6" fillId="0" borderId="0" xfId="0" applyFont="1"/>
    <xf numFmtId="0" fontId="0" fillId="2" borderId="0" xfId="0" applyFill="1"/>
    <xf numFmtId="14" fontId="0" fillId="2" borderId="0" xfId="0" applyNumberFormat="1" applyFill="1"/>
    <xf numFmtId="0" fontId="0" fillId="2" borderId="0" xfId="0" applyFont="1" applyFill="1"/>
    <xf numFmtId="14" fontId="0" fillId="2" borderId="0" xfId="0" applyNumberFormat="1" applyFont="1" applyFill="1"/>
    <xf numFmtId="0" fontId="4" fillId="2" borderId="0" xfId="0" applyFont="1" applyFill="1"/>
    <xf numFmtId="0" fontId="3" fillId="2" borderId="0" xfId="0" applyFont="1" applyFill="1"/>
    <xf numFmtId="0" fontId="3" fillId="0" borderId="0" xfId="0" applyFont="1" applyFill="1"/>
    <xf numFmtId="0" fontId="0" fillId="0" borderId="0" xfId="0" applyFont="1" applyFill="1"/>
    <xf numFmtId="0" fontId="3" fillId="0" borderId="0" xfId="0" applyFont="1" applyAlignment="1">
      <alignment wrapText="1"/>
    </xf>
    <xf numFmtId="14" fontId="0" fillId="0" borderId="0" xfId="0" applyNumberFormat="1" applyFont="1" applyFill="1"/>
    <xf numFmtId="0" fontId="4" fillId="0" borderId="0" xfId="0" applyFont="1" applyFill="1"/>
    <xf numFmtId="0" fontId="0" fillId="0" borderId="0" xfId="0" applyFont="1" applyAlignment="1">
      <alignment wrapText="1"/>
    </xf>
    <xf numFmtId="0" fontId="7" fillId="0" borderId="0" xfId="0" applyFont="1" applyFill="1"/>
    <xf numFmtId="0" fontId="7" fillId="0" borderId="0" xfId="0" applyFont="1"/>
    <xf numFmtId="14" fontId="7" fillId="0" borderId="0" xfId="0" applyNumberFormat="1" applyFont="1"/>
    <xf numFmtId="0" fontId="8" fillId="0" borderId="0" xfId="0" applyFont="1"/>
    <xf numFmtId="0" fontId="9" fillId="0" borderId="0" xfId="0" applyFont="1"/>
    <xf numFmtId="0" fontId="3" fillId="3" borderId="0" xfId="0" applyFont="1" applyFill="1"/>
    <xf numFmtId="0" fontId="0" fillId="3" borderId="0" xfId="0" applyFont="1" applyFill="1"/>
    <xf numFmtId="14" fontId="0" fillId="3" borderId="0" xfId="0" applyNumberFormat="1" applyFont="1" applyFill="1"/>
    <xf numFmtId="0" fontId="0" fillId="3" borderId="0" xfId="0" applyFill="1"/>
    <xf numFmtId="0" fontId="4" fillId="3" borderId="0" xfId="0" applyFont="1" applyFill="1"/>
    <xf numFmtId="14" fontId="0" fillId="3" borderId="0" xfId="0" applyNumberFormat="1" applyFill="1"/>
    <xf numFmtId="14" fontId="0" fillId="0" borderId="0" xfId="0" applyNumberFormat="1" applyFill="1"/>
    <xf numFmtId="0" fontId="0" fillId="4" borderId="0" xfId="0" applyFont="1" applyFill="1"/>
    <xf numFmtId="0" fontId="0" fillId="4" borderId="0" xfId="0" applyFill="1"/>
    <xf numFmtId="0" fontId="9" fillId="3" borderId="0" xfId="0" applyFont="1" applyFill="1"/>
    <xf numFmtId="0" fontId="7" fillId="3" borderId="0" xfId="0" applyFont="1" applyFill="1"/>
    <xf numFmtId="14" fontId="7" fillId="3" borderId="0" xfId="0" applyNumberFormat="1" applyFont="1" applyFill="1"/>
    <xf numFmtId="0" fontId="8" fillId="3" borderId="0" xfId="0" applyFont="1" applyFill="1"/>
    <xf numFmtId="14" fontId="9" fillId="3" borderId="0" xfId="0" applyNumberFormat="1" applyFont="1" applyFill="1"/>
  </cellXfs>
  <cellStyles count="39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142"/>
  <sheetViews>
    <sheetView tabSelected="1" zoomScale="90" zoomScaleNormal="90" workbookViewId="0">
      <pane ySplit="1" topLeftCell="A2133" activePane="bottomLeft" state="frozen"/>
      <selection pane="bottomLeft" activeCell="M2143" sqref="M2143"/>
    </sheetView>
  </sheetViews>
  <sheetFormatPr defaultColWidth="11" defaultRowHeight="15.75" x14ac:dyDescent="0.25"/>
  <cols>
    <col min="1" max="1" width="23.875" customWidth="1"/>
    <col min="10" max="10" width="12.5" customWidth="1"/>
  </cols>
  <sheetData>
    <row r="1" spans="1:26" s="5" customFormat="1" x14ac:dyDescent="0.25">
      <c r="A1" s="10" t="s">
        <v>0</v>
      </c>
      <c r="B1" s="10" t="s">
        <v>1</v>
      </c>
      <c r="C1" s="10" t="s">
        <v>2</v>
      </c>
      <c r="D1" s="10" t="s">
        <v>3</v>
      </c>
      <c r="E1" s="10" t="s">
        <v>4</v>
      </c>
      <c r="F1" s="10" t="s">
        <v>5</v>
      </c>
      <c r="G1" s="10" t="s">
        <v>6</v>
      </c>
      <c r="H1" s="10" t="s">
        <v>7</v>
      </c>
      <c r="I1" s="10" t="s">
        <v>8</v>
      </c>
      <c r="J1" s="10" t="s">
        <v>9</v>
      </c>
      <c r="K1" s="10" t="s">
        <v>10</v>
      </c>
      <c r="L1" s="10" t="s">
        <v>11</v>
      </c>
      <c r="M1" s="10" t="s">
        <v>12</v>
      </c>
      <c r="N1" s="10" t="s">
        <v>13</v>
      </c>
      <c r="O1" s="10" t="s">
        <v>14</v>
      </c>
      <c r="P1" s="10" t="s">
        <v>15</v>
      </c>
      <c r="Q1" s="10" t="s">
        <v>16</v>
      </c>
      <c r="R1" s="10" t="s">
        <v>17</v>
      </c>
      <c r="S1" s="10" t="s">
        <v>18</v>
      </c>
      <c r="T1" s="10" t="s">
        <v>19</v>
      </c>
      <c r="U1" s="10" t="s">
        <v>20</v>
      </c>
      <c r="V1" s="10" t="s">
        <v>21</v>
      </c>
      <c r="W1" s="10" t="s">
        <v>22</v>
      </c>
      <c r="X1" s="10" t="s">
        <v>23</v>
      </c>
      <c r="Y1" s="10" t="s">
        <v>24</v>
      </c>
    </row>
    <row r="2" spans="1:26" x14ac:dyDescent="0.25">
      <c r="C2" s="1"/>
    </row>
    <row r="3" spans="1:26" x14ac:dyDescent="0.25">
      <c r="A3" s="6" t="s">
        <v>3582</v>
      </c>
      <c r="B3" s="7" t="s">
        <v>3583</v>
      </c>
      <c r="C3" s="8">
        <v>10964</v>
      </c>
      <c r="D3" s="7" t="s">
        <v>3584</v>
      </c>
      <c r="E3" s="7" t="s">
        <v>255</v>
      </c>
      <c r="F3" s="7"/>
      <c r="G3" s="7"/>
      <c r="H3" s="7"/>
      <c r="I3" s="7" t="s">
        <v>37</v>
      </c>
      <c r="J3" s="7" t="s">
        <v>38</v>
      </c>
      <c r="K3" s="7">
        <v>18</v>
      </c>
      <c r="L3" s="7">
        <v>1</v>
      </c>
      <c r="M3" s="7">
        <v>3</v>
      </c>
      <c r="N3" s="7"/>
      <c r="O3" s="7"/>
      <c r="P3" s="7">
        <v>2</v>
      </c>
      <c r="Q3" s="7"/>
      <c r="R3" s="7"/>
      <c r="S3" s="7"/>
      <c r="T3" s="7"/>
      <c r="U3" s="7">
        <v>1</v>
      </c>
      <c r="V3" s="7"/>
      <c r="W3" s="7"/>
      <c r="X3" s="7"/>
      <c r="Y3" s="7"/>
      <c r="Z3" t="s">
        <v>3585</v>
      </c>
    </row>
    <row r="4" spans="1:26" x14ac:dyDescent="0.25">
      <c r="A4" s="6" t="s">
        <v>3586</v>
      </c>
      <c r="B4" s="7" t="s">
        <v>3587</v>
      </c>
      <c r="C4" s="8">
        <v>10964</v>
      </c>
      <c r="D4" s="7" t="s">
        <v>3588</v>
      </c>
      <c r="E4" s="7" t="s">
        <v>3589</v>
      </c>
      <c r="F4" s="7"/>
      <c r="G4" s="7"/>
      <c r="H4" s="7"/>
      <c r="I4" s="7" t="s">
        <v>37</v>
      </c>
      <c r="J4" s="7" t="s">
        <v>38</v>
      </c>
      <c r="K4" s="7">
        <v>17</v>
      </c>
      <c r="L4" s="7">
        <v>0</v>
      </c>
      <c r="M4" s="7">
        <v>0</v>
      </c>
      <c r="N4" s="7"/>
      <c r="O4" s="7"/>
      <c r="P4" s="7"/>
      <c r="Q4" s="7"/>
      <c r="R4" s="7"/>
      <c r="S4" s="7"/>
      <c r="T4" s="7"/>
      <c r="U4" s="7"/>
      <c r="V4" s="7"/>
      <c r="W4" s="7"/>
      <c r="X4" s="7"/>
      <c r="Y4" s="7"/>
      <c r="Z4" t="s">
        <v>3590</v>
      </c>
    </row>
    <row r="5" spans="1:26" x14ac:dyDescent="0.25">
      <c r="A5" s="6" t="s">
        <v>3591</v>
      </c>
      <c r="B5" s="7" t="s">
        <v>3592</v>
      </c>
      <c r="C5" s="8">
        <v>10964</v>
      </c>
      <c r="D5" s="7" t="s">
        <v>26</v>
      </c>
      <c r="E5" s="7" t="s">
        <v>39</v>
      </c>
      <c r="F5" s="7"/>
      <c r="G5" s="7"/>
      <c r="H5" s="7"/>
      <c r="I5" s="7" t="s">
        <v>37</v>
      </c>
      <c r="J5" s="7" t="s">
        <v>43</v>
      </c>
      <c r="K5" s="7">
        <v>8</v>
      </c>
      <c r="L5" s="7">
        <v>0</v>
      </c>
      <c r="M5" s="7">
        <v>0</v>
      </c>
      <c r="N5" s="7"/>
      <c r="O5" s="7"/>
      <c r="P5" s="7"/>
      <c r="Q5" s="7"/>
      <c r="R5" s="7"/>
      <c r="S5" s="7"/>
      <c r="T5" s="7"/>
      <c r="U5" s="7"/>
      <c r="V5" s="7"/>
      <c r="W5" s="7"/>
      <c r="X5" s="7"/>
      <c r="Y5" s="7"/>
      <c r="Z5" t="s">
        <v>3593</v>
      </c>
    </row>
    <row r="6" spans="1:26" x14ac:dyDescent="0.25">
      <c r="A6" s="6" t="s">
        <v>3594</v>
      </c>
      <c r="B6" s="7" t="s">
        <v>3595</v>
      </c>
      <c r="C6" s="8">
        <v>10964</v>
      </c>
      <c r="D6" s="7" t="s">
        <v>28</v>
      </c>
      <c r="E6" s="7" t="s">
        <v>163</v>
      </c>
      <c r="F6" s="7"/>
      <c r="G6" s="7"/>
      <c r="H6" s="7"/>
      <c r="I6" s="7" t="s">
        <v>37</v>
      </c>
      <c r="J6" s="7" t="s">
        <v>43</v>
      </c>
      <c r="K6" s="7">
        <v>14</v>
      </c>
      <c r="L6" s="7">
        <v>0</v>
      </c>
      <c r="M6" s="7">
        <v>0</v>
      </c>
      <c r="N6" s="7"/>
      <c r="O6" s="7"/>
      <c r="P6" s="7"/>
      <c r="Q6" s="7"/>
      <c r="R6" s="7"/>
      <c r="S6" s="7"/>
      <c r="T6" s="7"/>
      <c r="U6" s="7"/>
      <c r="V6" s="7"/>
      <c r="W6" s="7"/>
      <c r="X6" s="7"/>
      <c r="Y6" s="7"/>
      <c r="Z6" t="s">
        <v>3596</v>
      </c>
    </row>
    <row r="7" spans="1:26" x14ac:dyDescent="0.25">
      <c r="A7" s="17" t="s">
        <v>3597</v>
      </c>
      <c r="B7" s="7" t="s">
        <v>3598</v>
      </c>
      <c r="C7" s="8">
        <v>10964</v>
      </c>
      <c r="D7" s="7" t="s">
        <v>48</v>
      </c>
      <c r="E7" s="7" t="s">
        <v>49</v>
      </c>
      <c r="F7" s="7"/>
      <c r="G7" s="7"/>
      <c r="H7" s="7"/>
      <c r="I7" s="7" t="s">
        <v>37</v>
      </c>
      <c r="J7" s="7" t="s">
        <v>51</v>
      </c>
      <c r="K7" s="7">
        <v>16</v>
      </c>
      <c r="L7" s="7">
        <v>0</v>
      </c>
      <c r="M7" s="7">
        <v>0</v>
      </c>
      <c r="N7" s="7"/>
      <c r="O7" s="7"/>
      <c r="P7" s="7"/>
      <c r="Q7" s="7"/>
      <c r="R7" s="7"/>
      <c r="S7" s="7"/>
      <c r="T7" s="7"/>
      <c r="U7" s="7"/>
      <c r="V7" s="7"/>
      <c r="W7" s="7"/>
      <c r="X7" s="7"/>
      <c r="Y7" s="7"/>
      <c r="Z7" t="s">
        <v>3599</v>
      </c>
    </row>
    <row r="8" spans="1:26" x14ac:dyDescent="0.25">
      <c r="A8" s="17" t="s">
        <v>3597</v>
      </c>
      <c r="B8" s="7" t="s">
        <v>3600</v>
      </c>
      <c r="C8" s="8">
        <v>10965</v>
      </c>
      <c r="D8" s="7" t="s">
        <v>48</v>
      </c>
      <c r="E8" s="7" t="s">
        <v>49</v>
      </c>
      <c r="F8" s="7"/>
      <c r="G8" s="7"/>
      <c r="H8" s="7"/>
      <c r="I8" s="7" t="s">
        <v>54</v>
      </c>
      <c r="J8" s="7" t="s">
        <v>53</v>
      </c>
      <c r="K8" s="7">
        <v>6</v>
      </c>
      <c r="L8" s="7">
        <v>0</v>
      </c>
      <c r="M8" s="7">
        <v>0</v>
      </c>
      <c r="N8" s="7"/>
      <c r="O8" s="7"/>
      <c r="P8" s="7"/>
      <c r="Q8" s="7"/>
      <c r="R8" s="7"/>
      <c r="S8" s="7"/>
      <c r="T8" s="7"/>
      <c r="U8" s="7"/>
      <c r="V8" s="7"/>
      <c r="W8" s="7"/>
      <c r="X8" s="7"/>
      <c r="Y8" s="7"/>
    </row>
    <row r="9" spans="1:26" s="38" customFormat="1" x14ac:dyDescent="0.25">
      <c r="A9" s="37" t="s">
        <v>3597</v>
      </c>
      <c r="B9" s="38" t="s">
        <v>3600</v>
      </c>
      <c r="C9" s="39">
        <v>10966</v>
      </c>
      <c r="D9" s="38" t="s">
        <v>48</v>
      </c>
      <c r="E9" s="38" t="s">
        <v>49</v>
      </c>
      <c r="I9" s="38" t="s">
        <v>3601</v>
      </c>
      <c r="J9" s="38" t="s">
        <v>61</v>
      </c>
      <c r="K9" s="38">
        <v>1</v>
      </c>
      <c r="L9" s="38">
        <v>0</v>
      </c>
      <c r="M9" s="38">
        <v>0</v>
      </c>
    </row>
    <row r="10" spans="1:26" x14ac:dyDescent="0.25">
      <c r="A10" s="6" t="s">
        <v>3602</v>
      </c>
      <c r="B10" s="7" t="s">
        <v>3603</v>
      </c>
      <c r="C10" s="8">
        <v>10964</v>
      </c>
      <c r="D10" s="7" t="s">
        <v>3604</v>
      </c>
      <c r="E10" s="7" t="s">
        <v>945</v>
      </c>
      <c r="F10" s="7"/>
      <c r="G10" s="7"/>
      <c r="H10" s="7"/>
      <c r="I10" s="7" t="s">
        <v>37</v>
      </c>
      <c r="J10" s="7" t="s">
        <v>51</v>
      </c>
      <c r="K10" s="7">
        <v>15</v>
      </c>
      <c r="L10" s="7">
        <v>0</v>
      </c>
      <c r="M10" s="7">
        <v>0</v>
      </c>
      <c r="N10" s="7"/>
      <c r="O10" s="7"/>
      <c r="P10" s="7"/>
      <c r="Q10" s="7"/>
      <c r="R10" s="7"/>
      <c r="S10" s="7"/>
      <c r="T10" s="7"/>
      <c r="U10" s="7"/>
      <c r="V10" s="7"/>
      <c r="W10" s="7"/>
      <c r="X10" s="7"/>
      <c r="Y10" s="7"/>
      <c r="Z10" t="s">
        <v>3605</v>
      </c>
    </row>
    <row r="11" spans="1:26" x14ac:dyDescent="0.25">
      <c r="A11" s="6" t="s">
        <v>3606</v>
      </c>
      <c r="B11" s="7" t="s">
        <v>3607</v>
      </c>
      <c r="C11" s="8">
        <v>10964</v>
      </c>
      <c r="D11" s="7" t="s">
        <v>2522</v>
      </c>
      <c r="E11" s="7" t="s">
        <v>58</v>
      </c>
      <c r="F11" s="7"/>
      <c r="G11" s="7"/>
      <c r="H11" s="7"/>
      <c r="I11" s="7" t="s">
        <v>37</v>
      </c>
      <c r="J11" s="7" t="s">
        <v>57</v>
      </c>
      <c r="K11" s="7">
        <v>9</v>
      </c>
      <c r="L11" s="7">
        <v>0</v>
      </c>
      <c r="M11" s="7">
        <v>0</v>
      </c>
      <c r="N11" s="7"/>
      <c r="O11" s="7"/>
      <c r="P11" s="7"/>
      <c r="Q11" s="7"/>
      <c r="R11" s="7"/>
      <c r="S11" s="7"/>
      <c r="T11" s="7"/>
      <c r="U11" s="7"/>
      <c r="V11" s="7"/>
      <c r="W11" s="7"/>
      <c r="X11" s="7"/>
      <c r="Y11" s="7"/>
      <c r="Z11" t="s">
        <v>3608</v>
      </c>
    </row>
    <row r="12" spans="1:26" x14ac:dyDescent="0.25">
      <c r="A12" s="6" t="s">
        <v>27</v>
      </c>
      <c r="B12" s="7" t="s">
        <v>3609</v>
      </c>
      <c r="C12" s="8">
        <v>10964</v>
      </c>
      <c r="D12" s="7" t="s">
        <v>28</v>
      </c>
      <c r="E12" s="7" t="s">
        <v>163</v>
      </c>
      <c r="F12" s="7"/>
      <c r="G12" s="7"/>
      <c r="H12" s="7"/>
      <c r="I12" s="7" t="s">
        <v>37</v>
      </c>
      <c r="J12" s="7" t="s">
        <v>57</v>
      </c>
      <c r="K12" s="7">
        <v>11</v>
      </c>
      <c r="L12" s="7">
        <v>0</v>
      </c>
      <c r="M12" s="7">
        <v>0</v>
      </c>
      <c r="N12" s="7"/>
      <c r="O12" s="7"/>
      <c r="P12" s="7"/>
      <c r="Q12" s="7"/>
      <c r="R12" s="7"/>
      <c r="S12" s="7"/>
      <c r="T12" s="7"/>
      <c r="U12" s="7"/>
      <c r="V12" s="7"/>
      <c r="W12" s="7"/>
      <c r="X12" s="7"/>
      <c r="Y12" s="7"/>
    </row>
    <row r="13" spans="1:26" x14ac:dyDescent="0.25">
      <c r="A13" s="6" t="s">
        <v>3610</v>
      </c>
      <c r="B13" s="7" t="s">
        <v>3611</v>
      </c>
      <c r="C13" s="8">
        <v>10964</v>
      </c>
      <c r="D13" s="7" t="s">
        <v>3612</v>
      </c>
      <c r="E13" s="7" t="s">
        <v>59</v>
      </c>
      <c r="F13" s="7"/>
      <c r="G13" s="7"/>
      <c r="H13" s="7"/>
      <c r="I13" s="7" t="s">
        <v>37</v>
      </c>
      <c r="J13" s="7" t="s">
        <v>53</v>
      </c>
      <c r="K13" s="7">
        <v>9</v>
      </c>
      <c r="L13" s="7">
        <v>0</v>
      </c>
      <c r="M13" s="7">
        <v>0</v>
      </c>
      <c r="N13" s="7"/>
      <c r="O13" s="7"/>
      <c r="P13" s="7"/>
      <c r="Q13" s="7"/>
      <c r="R13" s="7"/>
      <c r="S13" s="7"/>
      <c r="T13" s="7"/>
      <c r="U13" s="7"/>
      <c r="V13" s="7"/>
      <c r="W13" s="7"/>
      <c r="X13" s="7"/>
      <c r="Y13" s="7"/>
    </row>
    <row r="14" spans="1:26" x14ac:dyDescent="0.25">
      <c r="A14" s="6" t="s">
        <v>3613</v>
      </c>
      <c r="B14" s="7" t="s">
        <v>3614</v>
      </c>
      <c r="C14" s="8">
        <v>10964</v>
      </c>
      <c r="D14" s="7" t="s">
        <v>28</v>
      </c>
      <c r="E14" s="7" t="s">
        <v>163</v>
      </c>
      <c r="F14" s="7"/>
      <c r="G14" s="7"/>
      <c r="H14" s="7"/>
      <c r="I14" s="7" t="s">
        <v>37</v>
      </c>
      <c r="J14" s="7" t="s">
        <v>61</v>
      </c>
      <c r="K14" s="7">
        <v>3</v>
      </c>
      <c r="L14" s="7">
        <v>0</v>
      </c>
      <c r="M14" s="7">
        <v>0</v>
      </c>
      <c r="N14" s="7"/>
      <c r="O14" s="7"/>
      <c r="P14" s="7"/>
      <c r="Q14" s="7"/>
      <c r="R14" s="7"/>
      <c r="S14" s="7"/>
      <c r="T14" s="7"/>
      <c r="U14" s="7"/>
      <c r="V14" s="7"/>
      <c r="W14" s="7"/>
      <c r="X14" s="7"/>
      <c r="Y14" s="7"/>
    </row>
    <row r="15" spans="1:26" s="38" customFormat="1" x14ac:dyDescent="0.25">
      <c r="A15" s="37" t="s">
        <v>3613</v>
      </c>
      <c r="B15" s="38" t="s">
        <v>3614</v>
      </c>
      <c r="C15" s="39">
        <v>10965</v>
      </c>
      <c r="D15" s="38" t="s">
        <v>3615</v>
      </c>
      <c r="E15" s="38" t="s">
        <v>163</v>
      </c>
      <c r="I15" s="38" t="s">
        <v>88</v>
      </c>
      <c r="J15" s="38" t="s">
        <v>43</v>
      </c>
      <c r="K15" s="38">
        <v>1</v>
      </c>
      <c r="L15" s="38">
        <v>0</v>
      </c>
      <c r="M15" s="38">
        <v>0</v>
      </c>
    </row>
    <row r="16" spans="1:26" x14ac:dyDescent="0.25">
      <c r="A16" s="6" t="s">
        <v>29</v>
      </c>
      <c r="B16" s="7" t="s">
        <v>3616</v>
      </c>
      <c r="C16" s="8">
        <v>10964</v>
      </c>
      <c r="D16" s="7" t="s">
        <v>28</v>
      </c>
      <c r="E16" s="7" t="s">
        <v>163</v>
      </c>
      <c r="F16" s="7"/>
      <c r="G16" s="7"/>
      <c r="H16" s="7"/>
      <c r="I16" s="7" t="s">
        <v>37</v>
      </c>
      <c r="J16" s="7" t="s">
        <v>61</v>
      </c>
      <c r="K16" s="7">
        <v>3</v>
      </c>
      <c r="L16" s="7">
        <v>0</v>
      </c>
      <c r="M16" s="7">
        <v>0</v>
      </c>
      <c r="N16" s="7"/>
      <c r="O16" s="7"/>
      <c r="P16" s="7"/>
      <c r="Q16" s="7"/>
      <c r="R16" s="7"/>
      <c r="S16" s="7"/>
      <c r="T16" s="7"/>
      <c r="U16" s="7"/>
      <c r="V16" s="7"/>
      <c r="W16" s="7"/>
      <c r="X16" s="7"/>
      <c r="Y16" s="7"/>
    </row>
    <row r="17" spans="1:26" s="38" customFormat="1" x14ac:dyDescent="0.25">
      <c r="A17" s="37" t="s">
        <v>29</v>
      </c>
      <c r="B17" s="38" t="s">
        <v>3616</v>
      </c>
      <c r="C17" s="39">
        <v>10965</v>
      </c>
      <c r="D17" s="38" t="s">
        <v>3615</v>
      </c>
      <c r="E17" s="38" t="s">
        <v>163</v>
      </c>
      <c r="I17" s="38" t="s">
        <v>88</v>
      </c>
      <c r="J17" s="38" t="s">
        <v>43</v>
      </c>
      <c r="K17" s="38">
        <v>1</v>
      </c>
      <c r="L17" s="38">
        <v>0</v>
      </c>
      <c r="M17" s="38">
        <v>0</v>
      </c>
    </row>
    <row r="18" spans="1:26" x14ac:dyDescent="0.25">
      <c r="A18" s="7" t="s">
        <v>30</v>
      </c>
      <c r="B18" s="7" t="s">
        <v>3617</v>
      </c>
      <c r="C18" s="8">
        <v>11013</v>
      </c>
      <c r="D18" s="7" t="s">
        <v>173</v>
      </c>
      <c r="E18" s="7" t="s">
        <v>64</v>
      </c>
      <c r="F18" s="7"/>
      <c r="G18" s="7"/>
      <c r="H18" s="7"/>
      <c r="I18" s="7" t="s">
        <v>37</v>
      </c>
      <c r="J18" s="7" t="s">
        <v>61</v>
      </c>
      <c r="K18" s="7">
        <v>6</v>
      </c>
      <c r="L18" s="7">
        <v>0</v>
      </c>
      <c r="M18" s="7">
        <v>0</v>
      </c>
      <c r="N18" s="7"/>
      <c r="O18" s="7"/>
      <c r="P18" s="7"/>
      <c r="Q18" s="7"/>
      <c r="R18" s="7"/>
      <c r="S18" s="7"/>
      <c r="T18" s="7"/>
      <c r="U18" s="7"/>
      <c r="V18" s="7"/>
      <c r="W18" s="7"/>
      <c r="X18" s="7"/>
      <c r="Y18" s="7"/>
      <c r="Z18" t="s">
        <v>3618</v>
      </c>
    </row>
    <row r="19" spans="1:26" x14ac:dyDescent="0.25">
      <c r="A19" s="7" t="s">
        <v>3619</v>
      </c>
      <c r="B19" s="7" t="s">
        <v>3620</v>
      </c>
      <c r="C19" s="8">
        <v>11013</v>
      </c>
      <c r="D19" s="7" t="s">
        <v>100</v>
      </c>
      <c r="E19" s="7" t="s">
        <v>100</v>
      </c>
      <c r="F19" s="7"/>
      <c r="G19" s="7"/>
      <c r="H19" s="7"/>
      <c r="I19" s="7" t="s">
        <v>37</v>
      </c>
      <c r="J19" s="7" t="s">
        <v>61</v>
      </c>
      <c r="K19" s="7">
        <v>6</v>
      </c>
      <c r="L19" s="7">
        <v>0</v>
      </c>
      <c r="M19" s="7">
        <v>0</v>
      </c>
      <c r="N19" s="7"/>
      <c r="O19" s="7"/>
      <c r="P19" s="7"/>
      <c r="Q19" s="7"/>
      <c r="R19" s="7"/>
      <c r="S19" s="7"/>
      <c r="T19" s="7"/>
      <c r="U19" s="7"/>
      <c r="V19" s="7"/>
      <c r="W19" s="7"/>
      <c r="X19" s="7"/>
      <c r="Y19" s="7"/>
    </row>
    <row r="20" spans="1:26" x14ac:dyDescent="0.25">
      <c r="A20" s="7" t="s">
        <v>3621</v>
      </c>
      <c r="B20" s="7" t="s">
        <v>3622</v>
      </c>
      <c r="C20" s="8">
        <v>11013</v>
      </c>
      <c r="D20" s="7" t="s">
        <v>166</v>
      </c>
      <c r="E20" s="7" t="s">
        <v>155</v>
      </c>
      <c r="F20" s="7"/>
      <c r="G20" s="7"/>
      <c r="H20" s="7"/>
      <c r="I20" s="7" t="s">
        <v>37</v>
      </c>
      <c r="J20" s="7" t="s">
        <v>61</v>
      </c>
      <c r="K20" s="7">
        <v>1</v>
      </c>
      <c r="L20" s="7">
        <v>0</v>
      </c>
      <c r="M20" s="7">
        <v>0</v>
      </c>
      <c r="N20" s="7"/>
      <c r="O20" s="7"/>
      <c r="P20" s="7"/>
      <c r="Q20" s="7"/>
      <c r="R20" s="7"/>
      <c r="S20" s="7"/>
      <c r="T20" s="7"/>
      <c r="U20" s="7"/>
      <c r="V20" s="7"/>
      <c r="W20" s="7"/>
      <c r="X20" s="7"/>
      <c r="Y20" s="7"/>
    </row>
    <row r="21" spans="1:26" x14ac:dyDescent="0.25">
      <c r="A21" s="7" t="s">
        <v>3623</v>
      </c>
      <c r="B21" s="7" t="s">
        <v>3624</v>
      </c>
      <c r="C21" s="8">
        <v>11013</v>
      </c>
      <c r="D21" s="7" t="s">
        <v>166</v>
      </c>
      <c r="E21" s="7" t="s">
        <v>155</v>
      </c>
      <c r="F21" s="7"/>
      <c r="G21" s="7"/>
      <c r="H21" s="7"/>
      <c r="I21" s="7" t="s">
        <v>37</v>
      </c>
      <c r="J21" s="7" t="s">
        <v>111</v>
      </c>
      <c r="K21" s="7">
        <v>6</v>
      </c>
      <c r="L21" s="7">
        <v>0</v>
      </c>
      <c r="M21" s="7">
        <v>0</v>
      </c>
      <c r="N21" s="7"/>
      <c r="O21" s="7"/>
      <c r="P21" s="7"/>
      <c r="Q21" s="7"/>
      <c r="R21" s="7"/>
      <c r="S21" s="7"/>
      <c r="T21" s="7"/>
      <c r="U21" s="7"/>
      <c r="V21" s="7"/>
      <c r="W21" s="7"/>
      <c r="X21" s="7"/>
      <c r="Y21" s="7"/>
    </row>
    <row r="22" spans="1:26" x14ac:dyDescent="0.25">
      <c r="A22" s="18" t="s">
        <v>31</v>
      </c>
      <c r="B22" s="7" t="s">
        <v>3625</v>
      </c>
      <c r="C22" s="8">
        <v>11013</v>
      </c>
      <c r="D22" s="7" t="s">
        <v>181</v>
      </c>
      <c r="E22" s="7" t="s">
        <v>163</v>
      </c>
      <c r="F22" s="7"/>
      <c r="G22" s="7"/>
      <c r="H22" s="7"/>
      <c r="I22" s="7" t="s">
        <v>37</v>
      </c>
      <c r="J22" s="7" t="s">
        <v>43</v>
      </c>
      <c r="K22" s="7">
        <v>12</v>
      </c>
      <c r="L22" s="7">
        <v>0</v>
      </c>
      <c r="M22" s="7">
        <v>0</v>
      </c>
      <c r="N22" s="7"/>
      <c r="O22" s="7"/>
      <c r="P22" s="7"/>
      <c r="Q22" s="7"/>
      <c r="R22" s="7"/>
      <c r="S22" s="7"/>
      <c r="T22" s="7"/>
      <c r="U22" s="7"/>
      <c r="V22" s="7"/>
      <c r="W22" s="7"/>
      <c r="X22" s="7"/>
      <c r="Y22" s="7"/>
      <c r="Z22" t="s">
        <v>3626</v>
      </c>
    </row>
    <row r="23" spans="1:26" x14ac:dyDescent="0.25">
      <c r="A23" s="7" t="s">
        <v>32</v>
      </c>
      <c r="B23" s="7" t="s">
        <v>3627</v>
      </c>
      <c r="C23" s="8">
        <v>11013</v>
      </c>
      <c r="D23" s="7" t="s">
        <v>3628</v>
      </c>
      <c r="E23" s="7" t="s">
        <v>163</v>
      </c>
      <c r="F23" s="7"/>
      <c r="G23" s="7"/>
      <c r="H23" s="7"/>
      <c r="I23" s="7" t="s">
        <v>37</v>
      </c>
      <c r="J23" s="7" t="s">
        <v>43</v>
      </c>
      <c r="K23" s="7">
        <v>13</v>
      </c>
      <c r="L23" s="7">
        <v>0</v>
      </c>
      <c r="M23" s="7">
        <v>0</v>
      </c>
      <c r="N23" s="7"/>
      <c r="O23" s="7"/>
      <c r="P23" s="7"/>
      <c r="Q23" s="7"/>
      <c r="R23" s="7"/>
      <c r="S23" s="7"/>
      <c r="T23" s="7"/>
      <c r="U23" s="7"/>
      <c r="V23" s="7"/>
      <c r="W23" s="7"/>
      <c r="X23" s="7"/>
      <c r="Y23" s="7"/>
    </row>
    <row r="24" spans="1:26" x14ac:dyDescent="0.25">
      <c r="A24" s="7" t="s">
        <v>3629</v>
      </c>
      <c r="B24" s="7" t="s">
        <v>3630</v>
      </c>
      <c r="C24" s="8">
        <v>11013</v>
      </c>
      <c r="D24" s="7" t="s">
        <v>67</v>
      </c>
      <c r="E24" s="7" t="s">
        <v>71</v>
      </c>
      <c r="F24" s="7"/>
      <c r="G24" s="7"/>
      <c r="H24" s="7"/>
      <c r="I24" s="7" t="s">
        <v>37</v>
      </c>
      <c r="J24" s="7" t="s">
        <v>69</v>
      </c>
      <c r="K24" s="7">
        <v>21</v>
      </c>
      <c r="L24" s="7">
        <v>0</v>
      </c>
      <c r="M24" s="7">
        <v>0</v>
      </c>
      <c r="N24" s="7"/>
      <c r="O24" s="7"/>
      <c r="P24" s="7"/>
      <c r="Q24" s="7"/>
      <c r="R24" s="7"/>
      <c r="S24" s="7"/>
      <c r="T24" s="7"/>
      <c r="U24" s="7"/>
      <c r="V24" s="7"/>
      <c r="W24" s="7"/>
      <c r="X24" s="7"/>
      <c r="Y24" s="7"/>
    </row>
    <row r="25" spans="1:26" x14ac:dyDescent="0.25">
      <c r="A25" s="7" t="s">
        <v>3631</v>
      </c>
      <c r="B25" s="7" t="s">
        <v>3632</v>
      </c>
      <c r="C25" s="8">
        <v>11013</v>
      </c>
      <c r="D25" s="7" t="s">
        <v>28</v>
      </c>
      <c r="E25" s="7" t="s">
        <v>163</v>
      </c>
      <c r="F25" s="7"/>
      <c r="G25" s="7"/>
      <c r="H25" s="7"/>
      <c r="I25" s="7" t="s">
        <v>37</v>
      </c>
      <c r="J25" s="7" t="s">
        <v>69</v>
      </c>
      <c r="K25" s="7">
        <v>9</v>
      </c>
      <c r="L25" s="7">
        <v>0</v>
      </c>
      <c r="M25" s="7">
        <v>0</v>
      </c>
      <c r="N25" s="7"/>
      <c r="O25" s="7"/>
      <c r="P25" s="7"/>
      <c r="Q25" s="7"/>
      <c r="R25" s="7"/>
      <c r="S25" s="7"/>
      <c r="T25" s="7"/>
      <c r="U25" s="7"/>
      <c r="V25" s="7"/>
      <c r="W25" s="7"/>
      <c r="X25" s="7"/>
      <c r="Y25" s="7"/>
    </row>
    <row r="26" spans="1:26" x14ac:dyDescent="0.25">
      <c r="A26" s="7" t="s">
        <v>3633</v>
      </c>
      <c r="B26" s="7" t="s">
        <v>3634</v>
      </c>
      <c r="C26" s="8">
        <v>11013</v>
      </c>
      <c r="D26" s="7" t="s">
        <v>181</v>
      </c>
      <c r="E26" s="7" t="s">
        <v>163</v>
      </c>
      <c r="F26" s="7"/>
      <c r="G26" s="7"/>
      <c r="H26" s="7"/>
      <c r="I26" s="7" t="s">
        <v>37</v>
      </c>
      <c r="J26" s="7" t="s">
        <v>69</v>
      </c>
      <c r="K26" s="7">
        <v>16</v>
      </c>
      <c r="L26" s="7">
        <v>0</v>
      </c>
      <c r="M26" s="7">
        <v>0</v>
      </c>
      <c r="N26" s="7"/>
      <c r="O26" s="7"/>
      <c r="P26" s="7"/>
      <c r="Q26" s="7"/>
      <c r="R26" s="7"/>
      <c r="S26" s="7"/>
      <c r="T26" s="7"/>
      <c r="U26" s="7"/>
      <c r="V26" s="7"/>
      <c r="W26" s="7"/>
      <c r="X26" s="7"/>
      <c r="Y26" s="7"/>
    </row>
    <row r="27" spans="1:26" x14ac:dyDescent="0.25">
      <c r="A27" s="7" t="s">
        <v>3635</v>
      </c>
      <c r="B27" s="7" t="s">
        <v>3636</v>
      </c>
      <c r="C27" s="8">
        <v>11013</v>
      </c>
      <c r="D27" s="7" t="s">
        <v>78</v>
      </c>
      <c r="E27" s="7" t="s">
        <v>176</v>
      </c>
      <c r="F27" s="7"/>
      <c r="G27" s="7"/>
      <c r="H27" s="7"/>
      <c r="I27" s="7" t="s">
        <v>37</v>
      </c>
      <c r="J27" s="7" t="s">
        <v>69</v>
      </c>
      <c r="K27" s="7">
        <v>9</v>
      </c>
      <c r="L27" s="7">
        <v>0</v>
      </c>
      <c r="M27" s="7">
        <v>0</v>
      </c>
      <c r="N27" s="7"/>
      <c r="O27" s="7"/>
      <c r="P27" s="7"/>
      <c r="Q27" s="7"/>
      <c r="R27" s="7"/>
      <c r="S27" s="7"/>
      <c r="T27" s="7"/>
      <c r="U27" s="7"/>
      <c r="V27" s="7"/>
      <c r="W27" s="7"/>
      <c r="X27" s="7"/>
      <c r="Y27" s="7"/>
      <c r="Z27" t="s">
        <v>3637</v>
      </c>
    </row>
    <row r="28" spans="1:26" x14ac:dyDescent="0.25">
      <c r="A28" s="18" t="s">
        <v>3638</v>
      </c>
      <c r="B28" s="7" t="s">
        <v>3639</v>
      </c>
      <c r="C28" s="8">
        <v>11013</v>
      </c>
      <c r="D28" s="7" t="s">
        <v>78</v>
      </c>
      <c r="E28" s="7" t="s">
        <v>176</v>
      </c>
      <c r="F28" s="7"/>
      <c r="G28" s="7"/>
      <c r="H28" s="7"/>
      <c r="I28" s="7" t="s">
        <v>37</v>
      </c>
      <c r="J28" s="7" t="s">
        <v>69</v>
      </c>
      <c r="K28" s="7">
        <v>9</v>
      </c>
      <c r="L28" s="7">
        <v>2</v>
      </c>
      <c r="M28" s="7">
        <v>3</v>
      </c>
      <c r="N28" s="7"/>
      <c r="O28" s="7"/>
      <c r="P28" s="7">
        <v>1</v>
      </c>
      <c r="Q28" s="7"/>
      <c r="R28" s="7">
        <v>1</v>
      </c>
      <c r="S28" s="7"/>
      <c r="T28" s="7"/>
      <c r="U28" s="7">
        <v>1</v>
      </c>
      <c r="V28" s="7"/>
      <c r="W28" s="7"/>
      <c r="X28" s="7"/>
      <c r="Y28" s="7"/>
    </row>
    <row r="29" spans="1:26" x14ac:dyDescent="0.25">
      <c r="A29" s="7" t="s">
        <v>3640</v>
      </c>
      <c r="B29" s="7" t="s">
        <v>3641</v>
      </c>
      <c r="C29" s="8">
        <v>11013</v>
      </c>
      <c r="D29" s="7" t="s">
        <v>166</v>
      </c>
      <c r="E29" s="7" t="s">
        <v>155</v>
      </c>
      <c r="F29" s="7"/>
      <c r="G29" s="7"/>
      <c r="H29" s="7"/>
      <c r="I29" s="7" t="s">
        <v>37</v>
      </c>
      <c r="J29" s="7" t="s">
        <v>51</v>
      </c>
      <c r="K29" s="7">
        <v>11</v>
      </c>
      <c r="L29" s="7">
        <v>0</v>
      </c>
      <c r="M29" s="7">
        <v>0</v>
      </c>
      <c r="N29" s="7"/>
      <c r="O29" s="7"/>
      <c r="P29" s="7"/>
      <c r="Q29" s="7"/>
      <c r="R29" s="7"/>
      <c r="S29" s="7"/>
      <c r="T29" s="7"/>
      <c r="U29" s="7"/>
      <c r="V29" s="7"/>
      <c r="W29" s="7"/>
      <c r="X29" s="7"/>
      <c r="Y29" s="7"/>
      <c r="Z29" t="s">
        <v>3642</v>
      </c>
    </row>
    <row r="30" spans="1:26" x14ac:dyDescent="0.25">
      <c r="A30" s="7" t="s">
        <v>3643</v>
      </c>
      <c r="B30" s="7" t="s">
        <v>3644</v>
      </c>
      <c r="C30" s="8">
        <v>11013</v>
      </c>
      <c r="D30" s="7" t="s">
        <v>166</v>
      </c>
      <c r="E30" s="7" t="s">
        <v>155</v>
      </c>
      <c r="F30" s="7"/>
      <c r="G30" s="7"/>
      <c r="H30" s="7"/>
      <c r="I30" s="7" t="s">
        <v>37</v>
      </c>
      <c r="J30" s="7" t="s">
        <v>51</v>
      </c>
      <c r="K30" s="7">
        <v>8</v>
      </c>
      <c r="L30" s="7">
        <v>0</v>
      </c>
      <c r="M30" s="7">
        <v>0</v>
      </c>
      <c r="N30" s="7"/>
      <c r="O30" s="7"/>
      <c r="P30" s="7"/>
      <c r="Q30" s="7"/>
      <c r="R30" s="7"/>
      <c r="S30" s="7"/>
      <c r="T30" s="7"/>
      <c r="U30" s="7"/>
      <c r="V30" s="7"/>
      <c r="W30" s="7"/>
      <c r="X30" s="7"/>
      <c r="Y30" s="7"/>
    </row>
    <row r="31" spans="1:26" x14ac:dyDescent="0.25">
      <c r="A31" s="18" t="s">
        <v>3645</v>
      </c>
      <c r="B31" s="7" t="s">
        <v>3646</v>
      </c>
      <c r="C31" s="8">
        <v>11013</v>
      </c>
      <c r="D31" s="7" t="s">
        <v>3647</v>
      </c>
      <c r="E31" s="7" t="s">
        <v>62</v>
      </c>
      <c r="F31" s="7"/>
      <c r="G31" s="7"/>
      <c r="H31" s="7"/>
      <c r="I31" s="7" t="s">
        <v>37</v>
      </c>
      <c r="J31" s="7" t="s">
        <v>57</v>
      </c>
      <c r="K31" s="7">
        <v>18</v>
      </c>
      <c r="L31" s="7">
        <v>0</v>
      </c>
      <c r="M31" s="7">
        <v>0</v>
      </c>
      <c r="N31" s="7"/>
      <c r="O31" s="7"/>
      <c r="P31" s="7"/>
      <c r="Q31" s="7"/>
      <c r="R31" s="7"/>
      <c r="S31" s="7"/>
      <c r="T31" s="7"/>
      <c r="U31" s="7"/>
      <c r="V31" s="7"/>
      <c r="W31" s="7"/>
      <c r="X31" s="7"/>
      <c r="Y31" s="7"/>
      <c r="Z31" t="s">
        <v>3648</v>
      </c>
    </row>
    <row r="32" spans="1:26" x14ac:dyDescent="0.25">
      <c r="A32" s="7" t="s">
        <v>3649</v>
      </c>
      <c r="B32" s="7" t="s">
        <v>3650</v>
      </c>
      <c r="C32" s="8">
        <v>11013</v>
      </c>
      <c r="D32" s="7" t="s">
        <v>3628</v>
      </c>
      <c r="E32" s="7" t="s">
        <v>163</v>
      </c>
      <c r="F32" s="7"/>
      <c r="G32" s="7"/>
      <c r="H32" s="7"/>
      <c r="I32" s="7" t="s">
        <v>37</v>
      </c>
      <c r="J32" s="7" t="s">
        <v>57</v>
      </c>
      <c r="K32" s="7">
        <v>4</v>
      </c>
      <c r="L32" s="7">
        <v>0</v>
      </c>
      <c r="M32" s="7">
        <v>0</v>
      </c>
      <c r="N32" s="7"/>
      <c r="O32" s="7"/>
      <c r="P32" s="7"/>
      <c r="Q32" s="7"/>
      <c r="R32" s="7"/>
      <c r="S32" s="7"/>
      <c r="T32" s="7"/>
      <c r="U32" s="7"/>
      <c r="V32" s="7"/>
      <c r="W32" s="7"/>
      <c r="X32" s="7"/>
      <c r="Y32" s="7"/>
    </row>
    <row r="33" spans="1:26" x14ac:dyDescent="0.25">
      <c r="A33" s="18" t="s">
        <v>3651</v>
      </c>
      <c r="B33" s="7" t="s">
        <v>3652</v>
      </c>
      <c r="C33" s="8">
        <v>11013</v>
      </c>
      <c r="D33" s="7" t="s">
        <v>3653</v>
      </c>
      <c r="E33" s="7" t="s">
        <v>62</v>
      </c>
      <c r="F33" s="7"/>
      <c r="G33" s="7"/>
      <c r="H33" s="7"/>
      <c r="I33" s="7" t="s">
        <v>37</v>
      </c>
      <c r="J33" s="7" t="s">
        <v>57</v>
      </c>
      <c r="K33" s="7">
        <v>9</v>
      </c>
      <c r="L33" s="7">
        <v>0</v>
      </c>
      <c r="M33" s="7">
        <v>0</v>
      </c>
      <c r="N33" s="7"/>
      <c r="O33" s="7"/>
      <c r="P33" s="7"/>
      <c r="Q33" s="7"/>
      <c r="R33" s="7"/>
      <c r="S33" s="7"/>
      <c r="T33" s="7"/>
      <c r="U33" s="7"/>
      <c r="V33" s="7"/>
      <c r="W33" s="7"/>
      <c r="X33" s="7"/>
      <c r="Y33" s="7"/>
      <c r="Z33" t="s">
        <v>3654</v>
      </c>
    </row>
    <row r="34" spans="1:26" x14ac:dyDescent="0.25">
      <c r="A34" s="18" t="s">
        <v>3655</v>
      </c>
      <c r="B34" s="7" t="s">
        <v>3656</v>
      </c>
      <c r="C34" s="8">
        <v>11013</v>
      </c>
      <c r="D34" s="7" t="s">
        <v>3657</v>
      </c>
      <c r="E34" s="7" t="s">
        <v>155</v>
      </c>
      <c r="F34" s="7"/>
      <c r="G34" s="7"/>
      <c r="H34" s="7"/>
      <c r="I34" s="7" t="s">
        <v>37</v>
      </c>
      <c r="J34" s="7" t="s">
        <v>73</v>
      </c>
      <c r="K34" s="7">
        <v>17</v>
      </c>
      <c r="L34" s="7">
        <v>0</v>
      </c>
      <c r="M34" s="7">
        <v>0</v>
      </c>
      <c r="N34" s="7"/>
      <c r="O34" s="7"/>
      <c r="P34" s="7"/>
      <c r="Q34" s="7"/>
      <c r="R34" s="7"/>
      <c r="S34" s="7"/>
      <c r="T34" s="7"/>
      <c r="U34" s="7"/>
      <c r="V34" s="7"/>
      <c r="W34" s="7"/>
      <c r="X34" s="7"/>
      <c r="Y34" s="7"/>
      <c r="Z34" t="s">
        <v>3658</v>
      </c>
    </row>
    <row r="35" spans="1:26" x14ac:dyDescent="0.25">
      <c r="A35" s="7" t="s">
        <v>3659</v>
      </c>
      <c r="B35" s="7" t="s">
        <v>3660</v>
      </c>
      <c r="C35" s="8">
        <v>11013</v>
      </c>
      <c r="D35" s="7" t="s">
        <v>3661</v>
      </c>
      <c r="E35" s="7" t="s">
        <v>58</v>
      </c>
      <c r="F35" s="7"/>
      <c r="G35" s="7"/>
      <c r="H35" s="7"/>
      <c r="I35" s="7" t="s">
        <v>37</v>
      </c>
      <c r="J35" s="7" t="s">
        <v>53</v>
      </c>
      <c r="K35" s="7">
        <v>13</v>
      </c>
      <c r="L35" s="7">
        <v>1</v>
      </c>
      <c r="M35" s="7">
        <v>1</v>
      </c>
      <c r="N35" s="7"/>
      <c r="O35" s="7"/>
      <c r="P35" s="7">
        <v>1</v>
      </c>
      <c r="Q35" s="7"/>
      <c r="R35" s="7"/>
      <c r="S35" s="7"/>
      <c r="T35" s="7"/>
      <c r="U35" s="7"/>
      <c r="V35" s="7"/>
      <c r="W35" s="7"/>
      <c r="X35" s="7"/>
      <c r="Y35" s="7"/>
    </row>
    <row r="36" spans="1:26" x14ac:dyDescent="0.25">
      <c r="A36" s="7" t="s">
        <v>3662</v>
      </c>
      <c r="B36" s="7" t="s">
        <v>3663</v>
      </c>
      <c r="C36" s="8">
        <v>11029</v>
      </c>
      <c r="D36" s="7" t="s">
        <v>3664</v>
      </c>
      <c r="E36" s="7" t="s">
        <v>151</v>
      </c>
      <c r="F36" s="7"/>
      <c r="G36" s="7"/>
      <c r="H36" s="7"/>
      <c r="I36" s="7" t="s">
        <v>37</v>
      </c>
      <c r="J36" s="7" t="s">
        <v>61</v>
      </c>
      <c r="K36" s="7">
        <v>4</v>
      </c>
      <c r="L36" s="7">
        <v>0</v>
      </c>
      <c r="M36" s="7">
        <v>0</v>
      </c>
      <c r="N36" s="7"/>
      <c r="O36" s="7"/>
      <c r="P36" s="7"/>
      <c r="Q36" s="7"/>
      <c r="R36" s="7"/>
      <c r="S36" s="7"/>
      <c r="T36" s="7"/>
      <c r="U36" s="7"/>
      <c r="V36" s="7"/>
      <c r="W36" s="7"/>
      <c r="X36" s="7"/>
      <c r="Y36" s="7"/>
    </row>
    <row r="37" spans="1:26" x14ac:dyDescent="0.25">
      <c r="A37" s="7" t="s">
        <v>3665</v>
      </c>
      <c r="B37" s="7" t="s">
        <v>3666</v>
      </c>
      <c r="C37" s="8">
        <v>11034</v>
      </c>
      <c r="D37" s="7" t="s">
        <v>28</v>
      </c>
      <c r="E37" s="7" t="s">
        <v>163</v>
      </c>
      <c r="F37" s="7"/>
      <c r="G37" s="7"/>
      <c r="H37" s="7"/>
      <c r="I37" s="7" t="s">
        <v>37</v>
      </c>
      <c r="J37" s="7" t="s">
        <v>61</v>
      </c>
      <c r="K37" s="7">
        <v>3</v>
      </c>
      <c r="L37" s="7">
        <v>0</v>
      </c>
      <c r="M37" s="7">
        <v>0</v>
      </c>
      <c r="N37" s="7"/>
      <c r="O37" s="7"/>
      <c r="P37" s="7"/>
      <c r="Q37" s="7"/>
      <c r="R37" s="7"/>
      <c r="S37" s="7"/>
      <c r="T37" s="7"/>
      <c r="U37" s="7"/>
      <c r="V37" s="7"/>
      <c r="W37" s="7"/>
      <c r="X37" s="7"/>
      <c r="Y37" s="7"/>
    </row>
    <row r="38" spans="1:26" x14ac:dyDescent="0.25">
      <c r="A38" s="7" t="s">
        <v>3667</v>
      </c>
      <c r="B38" s="7" t="s">
        <v>3668</v>
      </c>
      <c r="C38" s="8">
        <v>11062</v>
      </c>
      <c r="D38" s="7" t="s">
        <v>28</v>
      </c>
      <c r="E38" s="7" t="s">
        <v>163</v>
      </c>
      <c r="F38" s="7"/>
      <c r="G38" s="7"/>
      <c r="H38" s="7"/>
      <c r="I38" s="7" t="s">
        <v>37</v>
      </c>
      <c r="J38" s="7" t="s">
        <v>74</v>
      </c>
      <c r="K38" s="7">
        <v>12</v>
      </c>
      <c r="L38" s="7">
        <v>0</v>
      </c>
      <c r="M38" s="7">
        <v>0</v>
      </c>
      <c r="N38" s="7"/>
      <c r="O38" s="7"/>
      <c r="P38" s="7"/>
      <c r="Q38" s="7"/>
      <c r="R38" s="7"/>
      <c r="S38" s="7"/>
      <c r="T38" s="7"/>
      <c r="U38" s="7"/>
      <c r="V38" s="7"/>
      <c r="W38" s="7"/>
      <c r="X38" s="7"/>
      <c r="Y38" s="7"/>
      <c r="Z38" t="s">
        <v>3669</v>
      </c>
    </row>
    <row r="39" spans="1:26" x14ac:dyDescent="0.25">
      <c r="A39" s="18" t="s">
        <v>3670</v>
      </c>
      <c r="B39" s="7" t="s">
        <v>3671</v>
      </c>
      <c r="C39" s="8">
        <v>11062</v>
      </c>
      <c r="D39" s="7" t="s">
        <v>3672</v>
      </c>
      <c r="E39" s="7" t="s">
        <v>155</v>
      </c>
      <c r="F39" s="7"/>
      <c r="G39" s="7"/>
      <c r="H39" s="7"/>
      <c r="I39" s="7" t="s">
        <v>37</v>
      </c>
      <c r="J39" s="7" t="s">
        <v>74</v>
      </c>
      <c r="K39" s="7">
        <v>17</v>
      </c>
      <c r="L39" s="7">
        <v>2</v>
      </c>
      <c r="M39" s="7">
        <v>3</v>
      </c>
      <c r="N39" s="7"/>
      <c r="O39" s="7"/>
      <c r="P39" s="7">
        <v>1</v>
      </c>
      <c r="Q39" s="7"/>
      <c r="R39" s="7"/>
      <c r="S39" s="7"/>
      <c r="T39" s="7"/>
      <c r="U39" s="7">
        <v>1</v>
      </c>
      <c r="V39" s="7"/>
      <c r="W39" s="7"/>
      <c r="X39" s="7">
        <v>1</v>
      </c>
      <c r="Y39" s="7"/>
      <c r="Z39" t="s">
        <v>3673</v>
      </c>
    </row>
    <row r="40" spans="1:26" x14ac:dyDescent="0.25">
      <c r="A40" s="7" t="s">
        <v>33</v>
      </c>
      <c r="B40" s="7" t="s">
        <v>3674</v>
      </c>
      <c r="C40" s="8">
        <v>11062</v>
      </c>
      <c r="D40" s="7" t="s">
        <v>3675</v>
      </c>
      <c r="E40" s="7" t="s">
        <v>151</v>
      </c>
      <c r="F40" s="7"/>
      <c r="G40" s="7"/>
      <c r="H40" s="7"/>
      <c r="I40" s="7" t="s">
        <v>37</v>
      </c>
      <c r="J40" s="7" t="s">
        <v>61</v>
      </c>
      <c r="K40" s="7">
        <v>3</v>
      </c>
      <c r="L40" s="7">
        <v>0</v>
      </c>
      <c r="M40" s="7">
        <v>0</v>
      </c>
      <c r="N40" s="7"/>
      <c r="O40" s="7"/>
      <c r="P40" s="7"/>
      <c r="Q40" s="7"/>
      <c r="R40" s="7"/>
      <c r="S40" s="7"/>
      <c r="T40" s="7"/>
      <c r="U40" s="7"/>
      <c r="V40" s="7"/>
      <c r="W40" s="7"/>
      <c r="X40" s="7"/>
      <c r="Y40" s="7"/>
    </row>
    <row r="41" spans="1:26" x14ac:dyDescent="0.25">
      <c r="A41" s="18" t="s">
        <v>3676</v>
      </c>
      <c r="B41" s="7" t="s">
        <v>3677</v>
      </c>
      <c r="C41" s="8">
        <v>11062</v>
      </c>
      <c r="D41" s="7" t="s">
        <v>3678</v>
      </c>
      <c r="E41" s="7" t="s">
        <v>3589</v>
      </c>
      <c r="F41" s="7"/>
      <c r="G41" s="7"/>
      <c r="H41" s="7"/>
      <c r="I41" s="7" t="s">
        <v>37</v>
      </c>
      <c r="J41" s="7" t="s">
        <v>111</v>
      </c>
      <c r="K41" s="7">
        <v>26</v>
      </c>
      <c r="L41" s="7">
        <v>2</v>
      </c>
      <c r="M41" s="7">
        <v>3</v>
      </c>
      <c r="N41" s="7"/>
      <c r="O41" s="7"/>
      <c r="P41" s="7"/>
      <c r="Q41" s="7"/>
      <c r="R41" s="7">
        <v>1</v>
      </c>
      <c r="S41" s="7"/>
      <c r="T41" s="7"/>
      <c r="U41" s="7"/>
      <c r="V41" s="7"/>
      <c r="W41" s="7"/>
      <c r="X41" s="7"/>
      <c r="Y41" s="7" t="s">
        <v>3679</v>
      </c>
      <c r="Z41" t="s">
        <v>3680</v>
      </c>
    </row>
    <row r="42" spans="1:26" x14ac:dyDescent="0.25">
      <c r="A42" s="7" t="s">
        <v>3681</v>
      </c>
      <c r="B42" s="7" t="s">
        <v>3682</v>
      </c>
      <c r="C42" s="8">
        <v>11062</v>
      </c>
      <c r="D42" s="7" t="s">
        <v>28</v>
      </c>
      <c r="E42" s="7" t="s">
        <v>163</v>
      </c>
      <c r="F42" s="7"/>
      <c r="G42" s="7"/>
      <c r="H42" s="7"/>
      <c r="I42" s="7" t="s">
        <v>37</v>
      </c>
      <c r="J42" s="7" t="s">
        <v>43</v>
      </c>
      <c r="K42" s="7">
        <v>9</v>
      </c>
      <c r="L42" s="7">
        <v>0</v>
      </c>
      <c r="M42" s="7">
        <v>0</v>
      </c>
      <c r="N42" s="7"/>
      <c r="O42" s="7"/>
      <c r="P42" s="7"/>
      <c r="Q42" s="7"/>
      <c r="R42" s="7"/>
      <c r="S42" s="7"/>
      <c r="T42" s="7"/>
      <c r="U42" s="7"/>
      <c r="V42" s="7"/>
      <c r="W42" s="7"/>
      <c r="X42" s="7"/>
      <c r="Y42" s="7"/>
      <c r="Z42" t="s">
        <v>3683</v>
      </c>
    </row>
    <row r="43" spans="1:26" x14ac:dyDescent="0.25">
      <c r="A43" s="7" t="s">
        <v>3684</v>
      </c>
      <c r="B43" s="7" t="s">
        <v>3685</v>
      </c>
      <c r="C43" s="8">
        <v>11062</v>
      </c>
      <c r="D43" s="7" t="s">
        <v>28</v>
      </c>
      <c r="E43" s="7" t="s">
        <v>163</v>
      </c>
      <c r="F43" s="7"/>
      <c r="G43" s="7"/>
      <c r="H43" s="7"/>
      <c r="I43" s="7" t="s">
        <v>37</v>
      </c>
      <c r="J43" s="7" t="s">
        <v>43</v>
      </c>
      <c r="K43" s="7">
        <v>11</v>
      </c>
      <c r="L43" s="7">
        <v>0</v>
      </c>
      <c r="M43" s="7">
        <v>0</v>
      </c>
      <c r="N43" s="7"/>
      <c r="O43" s="7"/>
      <c r="P43" s="7"/>
      <c r="Q43" s="7"/>
      <c r="R43" s="7"/>
      <c r="S43" s="7"/>
      <c r="T43" s="7"/>
      <c r="U43" s="7"/>
      <c r="V43" s="7"/>
      <c r="W43" s="7"/>
      <c r="X43" s="7"/>
      <c r="Y43" s="7"/>
      <c r="Z43" t="s">
        <v>3686</v>
      </c>
    </row>
    <row r="44" spans="1:26" x14ac:dyDescent="0.25">
      <c r="A44" s="7" t="s">
        <v>3687</v>
      </c>
      <c r="B44" s="7" t="s">
        <v>3688</v>
      </c>
      <c r="C44" s="8">
        <v>11062</v>
      </c>
      <c r="D44" s="7" t="s">
        <v>78</v>
      </c>
      <c r="E44" s="7" t="s">
        <v>71</v>
      </c>
      <c r="F44" s="7"/>
      <c r="G44" s="7"/>
      <c r="H44" s="7"/>
      <c r="I44" s="7" t="s">
        <v>37</v>
      </c>
      <c r="J44" s="7" t="s">
        <v>69</v>
      </c>
      <c r="K44" s="7">
        <v>14</v>
      </c>
      <c r="L44" s="7">
        <v>0</v>
      </c>
      <c r="M44" s="7">
        <v>0</v>
      </c>
      <c r="N44" s="7"/>
      <c r="O44" s="7"/>
      <c r="P44" s="7"/>
      <c r="Q44" s="7"/>
      <c r="R44" s="7"/>
      <c r="S44" s="7"/>
      <c r="T44" s="7"/>
      <c r="U44" s="7"/>
      <c r="V44" s="7"/>
      <c r="W44" s="7"/>
      <c r="X44" s="7"/>
      <c r="Y44" s="7"/>
    </row>
    <row r="45" spans="1:26" x14ac:dyDescent="0.25">
      <c r="A45" s="7" t="s">
        <v>3689</v>
      </c>
      <c r="B45" s="7" t="s">
        <v>3690</v>
      </c>
      <c r="C45" s="8">
        <v>11062</v>
      </c>
      <c r="D45" s="7" t="s">
        <v>28</v>
      </c>
      <c r="E45" s="7" t="s">
        <v>163</v>
      </c>
      <c r="F45" s="7"/>
      <c r="G45" s="7"/>
      <c r="H45" s="7"/>
      <c r="I45" s="7" t="s">
        <v>37</v>
      </c>
      <c r="J45" s="7" t="s">
        <v>69</v>
      </c>
      <c r="K45" s="7">
        <v>8</v>
      </c>
      <c r="L45" s="7">
        <v>0</v>
      </c>
      <c r="M45" s="7">
        <v>0</v>
      </c>
      <c r="N45" s="7"/>
      <c r="O45" s="7"/>
      <c r="P45" s="7"/>
      <c r="Q45" s="7"/>
      <c r="R45" s="7"/>
      <c r="S45" s="7"/>
      <c r="T45" s="7"/>
      <c r="U45" s="7"/>
      <c r="V45" s="7"/>
      <c r="W45" s="7"/>
      <c r="X45" s="7"/>
      <c r="Y45" s="7"/>
    </row>
    <row r="46" spans="1:26" x14ac:dyDescent="0.25">
      <c r="A46" s="7" t="s">
        <v>34</v>
      </c>
      <c r="B46" s="7" t="s">
        <v>3691</v>
      </c>
      <c r="C46" s="8">
        <v>11062</v>
      </c>
      <c r="D46" s="7" t="s">
        <v>3692</v>
      </c>
      <c r="E46" s="7" t="s">
        <v>81</v>
      </c>
      <c r="F46" s="7"/>
      <c r="G46" s="7"/>
      <c r="H46" s="7"/>
      <c r="I46" s="7" t="s">
        <v>37</v>
      </c>
      <c r="J46" s="7" t="s">
        <v>51</v>
      </c>
      <c r="K46" s="7">
        <v>8</v>
      </c>
      <c r="L46" s="7">
        <v>0</v>
      </c>
      <c r="M46" s="7">
        <v>0</v>
      </c>
      <c r="N46" s="7"/>
      <c r="O46" s="7"/>
      <c r="P46" s="7"/>
      <c r="Q46" s="7"/>
      <c r="R46" s="7"/>
      <c r="S46" s="7"/>
      <c r="T46" s="7"/>
      <c r="U46" s="7"/>
      <c r="V46" s="7"/>
      <c r="W46" s="7"/>
      <c r="X46" s="7"/>
      <c r="Y46" s="7"/>
      <c r="Z46" t="s">
        <v>3693</v>
      </c>
    </row>
    <row r="47" spans="1:26" x14ac:dyDescent="0.25">
      <c r="A47" s="7" t="s">
        <v>3694</v>
      </c>
      <c r="B47" s="7" t="s">
        <v>3695</v>
      </c>
      <c r="C47" s="8">
        <v>11062</v>
      </c>
      <c r="D47" s="7" t="s">
        <v>3696</v>
      </c>
      <c r="E47" s="7" t="s">
        <v>81</v>
      </c>
      <c r="F47" s="7"/>
      <c r="G47" s="7"/>
      <c r="H47" s="7"/>
      <c r="I47" s="7" t="s">
        <v>37</v>
      </c>
      <c r="J47" s="7" t="s">
        <v>57</v>
      </c>
      <c r="K47" s="7">
        <v>19</v>
      </c>
      <c r="L47" s="7">
        <v>0</v>
      </c>
      <c r="M47" s="7">
        <v>0</v>
      </c>
      <c r="N47" s="7"/>
      <c r="O47" s="7"/>
      <c r="P47" s="7"/>
      <c r="Q47" s="7"/>
      <c r="R47" s="7"/>
      <c r="S47" s="7"/>
      <c r="T47" s="7"/>
      <c r="U47" s="7"/>
      <c r="V47" s="7"/>
      <c r="W47" s="7"/>
      <c r="X47" s="7"/>
      <c r="Y47" s="7"/>
    </row>
    <row r="48" spans="1:26" x14ac:dyDescent="0.25">
      <c r="A48" s="7" t="s">
        <v>3697</v>
      </c>
      <c r="B48" s="7" t="s">
        <v>3698</v>
      </c>
      <c r="C48" s="8">
        <v>11062</v>
      </c>
      <c r="D48" s="7" t="s">
        <v>166</v>
      </c>
      <c r="E48" s="7" t="s">
        <v>155</v>
      </c>
      <c r="F48" s="7"/>
      <c r="G48" s="7"/>
      <c r="H48" s="7"/>
      <c r="I48" s="7" t="s">
        <v>37</v>
      </c>
      <c r="J48" s="7" t="s">
        <v>53</v>
      </c>
      <c r="K48" s="7">
        <v>10</v>
      </c>
      <c r="L48" s="7">
        <v>0</v>
      </c>
      <c r="M48" s="7">
        <v>0</v>
      </c>
      <c r="N48" s="7"/>
      <c r="O48" s="7"/>
      <c r="P48" s="7"/>
      <c r="Q48" s="7"/>
      <c r="R48" s="7"/>
      <c r="S48" s="7"/>
      <c r="T48" s="7"/>
      <c r="U48" s="7"/>
      <c r="V48" s="7"/>
      <c r="W48" s="7"/>
      <c r="X48" s="7"/>
      <c r="Y48" s="7"/>
    </row>
    <row r="49" spans="1:26" x14ac:dyDescent="0.25">
      <c r="A49" s="7" t="s">
        <v>3699</v>
      </c>
      <c r="B49" s="7" t="s">
        <v>3700</v>
      </c>
      <c r="C49" s="8">
        <v>11062</v>
      </c>
      <c r="D49" s="7" t="s">
        <v>28</v>
      </c>
      <c r="E49" s="7" t="s">
        <v>163</v>
      </c>
      <c r="F49" s="7"/>
      <c r="G49" s="7"/>
      <c r="H49" s="7"/>
      <c r="I49" s="7" t="s">
        <v>37</v>
      </c>
      <c r="J49" s="7" t="s">
        <v>53</v>
      </c>
      <c r="K49" s="7">
        <v>7</v>
      </c>
      <c r="L49" s="7">
        <v>0</v>
      </c>
      <c r="M49" s="7">
        <v>0</v>
      </c>
      <c r="N49" s="7"/>
      <c r="O49" s="7"/>
      <c r="P49" s="7"/>
      <c r="Q49" s="7"/>
      <c r="R49" s="7"/>
      <c r="S49" s="7"/>
      <c r="T49" s="7"/>
      <c r="U49" s="7"/>
      <c r="V49" s="7"/>
      <c r="W49" s="7"/>
      <c r="X49" s="7"/>
      <c r="Y49" s="7"/>
    </row>
    <row r="50" spans="1:26" x14ac:dyDescent="0.25">
      <c r="A50" s="7" t="s">
        <v>3701</v>
      </c>
      <c r="B50" s="7" t="s">
        <v>3702</v>
      </c>
      <c r="C50" s="8">
        <v>11076</v>
      </c>
      <c r="D50" s="7" t="s">
        <v>504</v>
      </c>
      <c r="E50" s="7" t="s">
        <v>163</v>
      </c>
      <c r="F50" s="7"/>
      <c r="G50" s="7"/>
      <c r="H50" s="7"/>
      <c r="I50" s="7" t="s">
        <v>37</v>
      </c>
      <c r="J50" s="7" t="s">
        <v>61</v>
      </c>
      <c r="K50" s="7">
        <v>3</v>
      </c>
      <c r="L50" s="7">
        <v>0</v>
      </c>
      <c r="M50" s="7">
        <v>0</v>
      </c>
      <c r="N50" s="7"/>
      <c r="O50" s="7"/>
      <c r="P50" s="7"/>
      <c r="Q50" s="7"/>
      <c r="R50" s="7"/>
      <c r="S50" s="7"/>
      <c r="T50" s="7"/>
      <c r="U50" s="7"/>
      <c r="V50" s="7"/>
      <c r="W50" s="7"/>
      <c r="X50" s="7"/>
      <c r="Y50" s="7"/>
    </row>
    <row r="51" spans="1:26" x14ac:dyDescent="0.25">
      <c r="A51" s="7" t="s">
        <v>3703</v>
      </c>
      <c r="B51" s="7" t="s">
        <v>3704</v>
      </c>
      <c r="C51" s="8">
        <v>11076</v>
      </c>
      <c r="D51" s="7" t="s">
        <v>82</v>
      </c>
      <c r="E51" s="7" t="s">
        <v>139</v>
      </c>
      <c r="F51" s="7"/>
      <c r="G51" s="7"/>
      <c r="H51" s="7"/>
      <c r="I51" s="7" t="s">
        <v>37</v>
      </c>
      <c r="J51" s="7" t="s">
        <v>61</v>
      </c>
      <c r="K51" s="7">
        <v>4</v>
      </c>
      <c r="L51" s="7">
        <v>0</v>
      </c>
      <c r="M51" s="7">
        <v>0</v>
      </c>
      <c r="N51" s="7"/>
      <c r="O51" s="7"/>
      <c r="P51" s="7"/>
      <c r="Q51" s="7"/>
      <c r="R51" s="7"/>
      <c r="S51" s="7"/>
      <c r="T51" s="7"/>
      <c r="U51" s="7"/>
      <c r="V51" s="7"/>
      <c r="W51" s="7"/>
      <c r="X51" s="7"/>
      <c r="Y51" s="7"/>
    </row>
    <row r="52" spans="1:26" x14ac:dyDescent="0.25">
      <c r="A52" s="7" t="s">
        <v>3705</v>
      </c>
      <c r="B52" s="7" t="s">
        <v>3706</v>
      </c>
      <c r="C52" s="8">
        <v>11083</v>
      </c>
      <c r="D52" s="7" t="s">
        <v>3707</v>
      </c>
      <c r="E52" s="7" t="s">
        <v>255</v>
      </c>
      <c r="F52" s="7"/>
      <c r="G52" s="7"/>
      <c r="H52" s="7"/>
      <c r="I52" s="7" t="s">
        <v>37</v>
      </c>
      <c r="J52" s="7" t="s">
        <v>61</v>
      </c>
      <c r="K52" s="7">
        <v>4</v>
      </c>
      <c r="L52" s="7">
        <v>0</v>
      </c>
      <c r="M52" s="7">
        <v>0</v>
      </c>
      <c r="N52" s="7"/>
      <c r="O52" s="7"/>
      <c r="P52" s="7"/>
      <c r="Q52" s="7"/>
      <c r="R52" s="7"/>
      <c r="S52" s="7"/>
      <c r="T52" s="7"/>
      <c r="U52" s="7"/>
      <c r="V52" s="7"/>
      <c r="W52" s="7"/>
      <c r="X52" s="7"/>
      <c r="Y52" s="7"/>
    </row>
    <row r="53" spans="1:26" x14ac:dyDescent="0.25">
      <c r="A53" s="7" t="s">
        <v>3708</v>
      </c>
      <c r="B53" s="7" t="s">
        <v>3709</v>
      </c>
      <c r="C53" s="8">
        <v>11083</v>
      </c>
      <c r="D53" s="7" t="s">
        <v>85</v>
      </c>
      <c r="E53" s="7" t="s">
        <v>76</v>
      </c>
      <c r="F53" s="7"/>
      <c r="G53" s="7"/>
      <c r="H53" s="7"/>
      <c r="I53" s="7" t="s">
        <v>37</v>
      </c>
      <c r="J53" s="7" t="s">
        <v>61</v>
      </c>
      <c r="K53" s="7">
        <v>3</v>
      </c>
      <c r="L53" s="7">
        <v>0</v>
      </c>
      <c r="M53" s="7">
        <v>0</v>
      </c>
      <c r="N53" s="7"/>
      <c r="O53" s="7"/>
      <c r="P53" s="7"/>
      <c r="Q53" s="7"/>
      <c r="R53" s="7"/>
      <c r="S53" s="7"/>
      <c r="T53" s="7"/>
      <c r="U53" s="7"/>
      <c r="V53" s="7"/>
      <c r="W53" s="7"/>
      <c r="X53" s="7"/>
      <c r="Y53" s="7"/>
    </row>
    <row r="54" spans="1:26" x14ac:dyDescent="0.25">
      <c r="A54" s="7" t="s">
        <v>3710</v>
      </c>
      <c r="B54" s="7" t="s">
        <v>3711</v>
      </c>
      <c r="C54" s="8">
        <v>11097</v>
      </c>
      <c r="D54" s="7" t="s">
        <v>78</v>
      </c>
      <c r="E54" s="7" t="s">
        <v>71</v>
      </c>
      <c r="F54" s="7"/>
      <c r="G54" s="7"/>
      <c r="H54" s="7"/>
      <c r="I54" s="7" t="s">
        <v>37</v>
      </c>
      <c r="J54" s="7" t="s">
        <v>74</v>
      </c>
      <c r="K54" s="7">
        <v>18</v>
      </c>
      <c r="L54" s="7">
        <v>1</v>
      </c>
      <c r="M54" s="7">
        <v>2</v>
      </c>
      <c r="N54" s="7"/>
      <c r="O54" s="7"/>
      <c r="P54" s="7"/>
      <c r="Q54" s="7"/>
      <c r="R54" s="7"/>
      <c r="S54" s="7"/>
      <c r="T54" s="7"/>
      <c r="U54" s="7"/>
      <c r="V54" s="7"/>
      <c r="W54" s="7"/>
      <c r="X54" s="7">
        <v>2</v>
      </c>
      <c r="Y54" s="7"/>
    </row>
    <row r="55" spans="1:26" x14ac:dyDescent="0.25">
      <c r="A55" s="7" t="s">
        <v>3712</v>
      </c>
      <c r="B55" s="7" t="s">
        <v>3713</v>
      </c>
      <c r="C55" s="8">
        <v>11097</v>
      </c>
      <c r="D55" s="7" t="s">
        <v>86</v>
      </c>
      <c r="E55" s="7" t="s">
        <v>888</v>
      </c>
      <c r="F55" s="7"/>
      <c r="G55" s="7"/>
      <c r="H55" s="7"/>
      <c r="I55" s="7" t="s">
        <v>37</v>
      </c>
      <c r="J55" s="7" t="s">
        <v>111</v>
      </c>
      <c r="K55" s="7">
        <v>13</v>
      </c>
      <c r="L55" s="7">
        <v>0</v>
      </c>
      <c r="M55" s="7">
        <v>0</v>
      </c>
      <c r="N55" s="7"/>
      <c r="O55" s="7"/>
      <c r="P55" s="7"/>
      <c r="Q55" s="7"/>
      <c r="R55" s="7"/>
      <c r="S55" s="7"/>
      <c r="T55" s="7"/>
      <c r="U55" s="7"/>
      <c r="V55" s="7"/>
      <c r="W55" s="7"/>
      <c r="X55" s="7"/>
      <c r="Y55" s="7"/>
    </row>
    <row r="56" spans="1:26" x14ac:dyDescent="0.25">
      <c r="A56" s="7" t="s">
        <v>3714</v>
      </c>
      <c r="B56" s="7" t="s">
        <v>3715</v>
      </c>
      <c r="C56" s="8">
        <v>11097</v>
      </c>
      <c r="D56" s="7" t="s">
        <v>3716</v>
      </c>
      <c r="E56" s="7" t="s">
        <v>71</v>
      </c>
      <c r="F56" s="7"/>
      <c r="G56" s="7"/>
      <c r="H56" s="7"/>
      <c r="I56" s="7" t="s">
        <v>37</v>
      </c>
      <c r="J56" s="7" t="s">
        <v>69</v>
      </c>
      <c r="K56" s="7">
        <v>8</v>
      </c>
      <c r="L56" s="7">
        <v>0</v>
      </c>
      <c r="M56" s="7">
        <v>0</v>
      </c>
      <c r="N56" s="7"/>
      <c r="O56" s="7"/>
      <c r="P56" s="7"/>
      <c r="Q56" s="7"/>
      <c r="R56" s="7"/>
      <c r="S56" s="7"/>
      <c r="T56" s="7"/>
      <c r="U56" s="7"/>
      <c r="V56" s="7"/>
      <c r="W56" s="7"/>
      <c r="X56" s="7"/>
      <c r="Y56" s="7"/>
    </row>
    <row r="57" spans="1:26" x14ac:dyDescent="0.25">
      <c r="A57" s="18" t="s">
        <v>3717</v>
      </c>
      <c r="B57" s="7" t="s">
        <v>3718</v>
      </c>
      <c r="C57" s="8">
        <v>11097</v>
      </c>
      <c r="D57" s="7" t="s">
        <v>130</v>
      </c>
      <c r="E57" s="7" t="s">
        <v>163</v>
      </c>
      <c r="F57" s="7"/>
      <c r="G57" s="7"/>
      <c r="H57" s="7"/>
      <c r="I57" s="7" t="s">
        <v>37</v>
      </c>
      <c r="J57" s="7" t="s">
        <v>51</v>
      </c>
      <c r="K57" s="7">
        <v>13</v>
      </c>
      <c r="L57" s="7">
        <v>0</v>
      </c>
      <c r="M57" s="7">
        <v>0</v>
      </c>
      <c r="N57" s="7"/>
      <c r="O57" s="7"/>
      <c r="P57" s="7"/>
      <c r="Q57" s="7"/>
      <c r="R57" s="7"/>
      <c r="S57" s="7"/>
      <c r="T57" s="7"/>
      <c r="U57" s="7"/>
      <c r="V57" s="7"/>
      <c r="W57" s="7"/>
      <c r="X57" s="7"/>
      <c r="Y57" s="7"/>
      <c r="Z57" t="s">
        <v>3719</v>
      </c>
    </row>
    <row r="58" spans="1:26" x14ac:dyDescent="0.25">
      <c r="A58" s="7" t="s">
        <v>3720</v>
      </c>
      <c r="B58" s="7" t="s">
        <v>3721</v>
      </c>
      <c r="C58" s="8">
        <v>11097</v>
      </c>
      <c r="D58" s="7" t="s">
        <v>3716</v>
      </c>
      <c r="E58" s="7" t="s">
        <v>71</v>
      </c>
      <c r="F58" s="7"/>
      <c r="G58" s="7"/>
      <c r="H58" s="7"/>
      <c r="I58" s="7" t="s">
        <v>37</v>
      </c>
      <c r="J58" s="7" t="s">
        <v>53</v>
      </c>
      <c r="K58" s="7">
        <v>12</v>
      </c>
      <c r="L58" s="7">
        <v>1</v>
      </c>
      <c r="M58" s="7">
        <v>1</v>
      </c>
      <c r="N58" s="7"/>
      <c r="O58" s="7"/>
      <c r="P58" s="7"/>
      <c r="Q58" s="7"/>
      <c r="R58" s="7"/>
      <c r="S58" s="7"/>
      <c r="T58" s="7"/>
      <c r="U58" s="7"/>
      <c r="V58" s="7"/>
      <c r="W58" s="7"/>
      <c r="X58" s="7">
        <v>1</v>
      </c>
      <c r="Y58" s="7"/>
    </row>
    <row r="59" spans="1:26" x14ac:dyDescent="0.25">
      <c r="A59" s="7" t="s">
        <v>3722</v>
      </c>
      <c r="B59" s="7" t="s">
        <v>3723</v>
      </c>
      <c r="C59" s="8">
        <v>11097</v>
      </c>
      <c r="D59" s="7" t="s">
        <v>85</v>
      </c>
      <c r="E59" s="7" t="s">
        <v>76</v>
      </c>
      <c r="F59" s="7"/>
      <c r="G59" s="7"/>
      <c r="H59" s="7"/>
      <c r="I59" s="7" t="s">
        <v>37</v>
      </c>
      <c r="J59" s="7" t="s">
        <v>53</v>
      </c>
      <c r="K59" s="7">
        <v>16</v>
      </c>
      <c r="L59" s="7">
        <v>2</v>
      </c>
      <c r="M59" s="7">
        <v>3</v>
      </c>
      <c r="N59" s="7">
        <v>1</v>
      </c>
      <c r="O59" s="7"/>
      <c r="P59" s="7"/>
      <c r="Q59" s="7"/>
      <c r="R59" s="7"/>
      <c r="S59" s="7"/>
      <c r="T59" s="7"/>
      <c r="U59" s="7">
        <v>1</v>
      </c>
      <c r="V59" s="7"/>
      <c r="W59" s="7"/>
      <c r="X59" s="7">
        <v>1</v>
      </c>
      <c r="Y59" s="7"/>
    </row>
    <row r="60" spans="1:26" x14ac:dyDescent="0.25">
      <c r="A60" s="7" t="s">
        <v>3724</v>
      </c>
      <c r="B60" s="7" t="s">
        <v>3725</v>
      </c>
      <c r="C60" s="8">
        <v>11097</v>
      </c>
      <c r="D60" s="7" t="s">
        <v>1012</v>
      </c>
      <c r="E60" s="7" t="s">
        <v>155</v>
      </c>
      <c r="F60" s="7"/>
      <c r="G60" s="7"/>
      <c r="H60" s="7"/>
      <c r="I60" s="7" t="s">
        <v>37</v>
      </c>
      <c r="J60" s="7" t="s">
        <v>74</v>
      </c>
      <c r="K60" s="7">
        <v>22</v>
      </c>
      <c r="L60" s="7">
        <v>4</v>
      </c>
      <c r="M60" s="7">
        <v>6</v>
      </c>
      <c r="N60" s="7"/>
      <c r="O60" s="7"/>
      <c r="P60" s="7">
        <v>2</v>
      </c>
      <c r="Q60" s="7"/>
      <c r="R60" s="7"/>
      <c r="S60" s="7"/>
      <c r="T60" s="7"/>
      <c r="U60" s="7">
        <v>4</v>
      </c>
      <c r="V60" s="7"/>
      <c r="W60" s="7"/>
      <c r="X60" s="7"/>
      <c r="Y60" s="7"/>
      <c r="Z60" t="s">
        <v>3726</v>
      </c>
    </row>
    <row r="61" spans="1:26" x14ac:dyDescent="0.25">
      <c r="A61" s="7" t="s">
        <v>3727</v>
      </c>
      <c r="B61" s="7" t="s">
        <v>3728</v>
      </c>
      <c r="C61" s="8">
        <v>11104</v>
      </c>
      <c r="D61" s="7" t="s">
        <v>3729</v>
      </c>
      <c r="E61" s="7" t="s">
        <v>603</v>
      </c>
      <c r="F61" s="7"/>
      <c r="G61" s="7"/>
      <c r="H61" s="7"/>
      <c r="I61" s="7" t="s">
        <v>37</v>
      </c>
      <c r="J61" s="7" t="s">
        <v>111</v>
      </c>
      <c r="K61" s="7">
        <v>20</v>
      </c>
      <c r="L61" s="7">
        <v>0</v>
      </c>
      <c r="M61" s="7">
        <v>0</v>
      </c>
      <c r="N61" s="7"/>
      <c r="O61" s="7"/>
      <c r="P61" s="7"/>
      <c r="Q61" s="7"/>
      <c r="R61" s="7"/>
      <c r="S61" s="7"/>
      <c r="T61" s="7"/>
      <c r="U61" s="7"/>
      <c r="V61" s="7"/>
      <c r="W61" s="7"/>
      <c r="X61" s="7"/>
      <c r="Y61" s="7"/>
      <c r="Z61" t="s">
        <v>3730</v>
      </c>
    </row>
    <row r="62" spans="1:26" x14ac:dyDescent="0.25">
      <c r="A62" s="7" t="s">
        <v>3731</v>
      </c>
      <c r="B62" s="7" t="s">
        <v>3732</v>
      </c>
      <c r="C62" s="8">
        <v>11104</v>
      </c>
      <c r="D62" s="7" t="s">
        <v>28</v>
      </c>
      <c r="E62" s="7" t="s">
        <v>163</v>
      </c>
      <c r="F62" s="7"/>
      <c r="G62" s="7"/>
      <c r="H62" s="7"/>
      <c r="I62" s="7" t="s">
        <v>37</v>
      </c>
      <c r="J62" s="7" t="s">
        <v>111</v>
      </c>
      <c r="K62" s="7">
        <v>14</v>
      </c>
      <c r="L62" s="7">
        <v>0</v>
      </c>
      <c r="M62" s="7">
        <v>0</v>
      </c>
      <c r="N62" s="7"/>
      <c r="O62" s="7"/>
      <c r="P62" s="7"/>
      <c r="Q62" s="7"/>
      <c r="R62" s="7"/>
      <c r="S62" s="7"/>
      <c r="T62" s="7"/>
      <c r="U62" s="7"/>
      <c r="V62" s="7"/>
      <c r="W62" s="7"/>
      <c r="X62" s="7"/>
      <c r="Y62" s="7"/>
      <c r="Z62" t="s">
        <v>3733</v>
      </c>
    </row>
    <row r="63" spans="1:26" x14ac:dyDescent="0.25">
      <c r="A63" s="7" t="s">
        <v>3734</v>
      </c>
      <c r="B63" s="7" t="s">
        <v>3735</v>
      </c>
      <c r="C63" s="8">
        <v>11104</v>
      </c>
      <c r="D63" s="7" t="s">
        <v>85</v>
      </c>
      <c r="E63" s="7" t="s">
        <v>76</v>
      </c>
      <c r="F63" s="7"/>
      <c r="G63" s="7"/>
      <c r="H63" s="7"/>
      <c r="I63" s="7" t="s">
        <v>37</v>
      </c>
      <c r="J63" s="7" t="s">
        <v>69</v>
      </c>
      <c r="K63" s="7">
        <v>13</v>
      </c>
      <c r="L63" s="7">
        <v>0</v>
      </c>
      <c r="M63" s="7">
        <v>0</v>
      </c>
      <c r="N63" s="7"/>
      <c r="O63" s="7"/>
      <c r="P63" s="7"/>
      <c r="Q63" s="7"/>
      <c r="R63" s="7"/>
      <c r="S63" s="7"/>
      <c r="T63" s="7"/>
      <c r="U63" s="7"/>
      <c r="V63" s="7"/>
      <c r="W63" s="7"/>
      <c r="X63" s="7"/>
      <c r="Y63" s="7"/>
    </row>
    <row r="64" spans="1:26" x14ac:dyDescent="0.25">
      <c r="A64" s="7" t="s">
        <v>3736</v>
      </c>
      <c r="B64" s="7" t="s">
        <v>3737</v>
      </c>
      <c r="C64" s="8">
        <v>11104</v>
      </c>
      <c r="D64" s="7" t="s">
        <v>85</v>
      </c>
      <c r="E64" s="7" t="s">
        <v>76</v>
      </c>
      <c r="F64" s="7"/>
      <c r="G64" s="7"/>
      <c r="H64" s="7"/>
      <c r="I64" s="7" t="s">
        <v>37</v>
      </c>
      <c r="J64" s="7" t="s">
        <v>69</v>
      </c>
      <c r="K64" s="7">
        <v>10</v>
      </c>
      <c r="L64" s="7">
        <v>1</v>
      </c>
      <c r="M64" s="7">
        <v>1</v>
      </c>
      <c r="N64" s="7"/>
      <c r="O64" s="7"/>
      <c r="P64" s="7">
        <v>1</v>
      </c>
      <c r="Q64" s="7"/>
      <c r="R64" s="7"/>
      <c r="S64" s="7"/>
      <c r="T64" s="7"/>
      <c r="U64" s="7"/>
      <c r="V64" s="7"/>
      <c r="W64" s="7"/>
      <c r="X64" s="7"/>
      <c r="Y64" s="7"/>
      <c r="Z64" t="s">
        <v>3738</v>
      </c>
    </row>
    <row r="65" spans="1:26" x14ac:dyDescent="0.25">
      <c r="A65" s="18" t="s">
        <v>35</v>
      </c>
      <c r="B65" s="7" t="s">
        <v>3739</v>
      </c>
      <c r="C65" s="8">
        <v>11104</v>
      </c>
      <c r="D65" s="7" t="s">
        <v>85</v>
      </c>
      <c r="E65" s="7" t="s">
        <v>76</v>
      </c>
      <c r="F65" s="7"/>
      <c r="G65" s="7"/>
      <c r="H65" s="7"/>
      <c r="I65" s="7" t="s">
        <v>37</v>
      </c>
      <c r="J65" s="7" t="s">
        <v>51</v>
      </c>
      <c r="K65" s="7">
        <v>5</v>
      </c>
      <c r="L65" s="7">
        <v>0</v>
      </c>
      <c r="M65" s="7">
        <v>0</v>
      </c>
      <c r="N65" s="7"/>
      <c r="O65" s="7"/>
      <c r="P65" s="7"/>
      <c r="Q65" s="7"/>
      <c r="R65" s="7"/>
      <c r="S65" s="7"/>
      <c r="T65" s="7"/>
      <c r="U65" s="7"/>
      <c r="V65" s="7"/>
      <c r="W65" s="7"/>
      <c r="X65" s="7"/>
      <c r="Y65" s="7"/>
    </row>
    <row r="66" spans="1:26" x14ac:dyDescent="0.25">
      <c r="A66" s="7" t="s">
        <v>3740</v>
      </c>
      <c r="B66" s="7" t="s">
        <v>3741</v>
      </c>
      <c r="C66" s="8">
        <v>11104</v>
      </c>
      <c r="D66" s="7" t="s">
        <v>85</v>
      </c>
      <c r="E66" s="7" t="s">
        <v>76</v>
      </c>
      <c r="F66" s="7"/>
      <c r="G66" s="7"/>
      <c r="H66" s="7"/>
      <c r="I66" s="7" t="s">
        <v>37</v>
      </c>
      <c r="J66" s="7" t="s">
        <v>51</v>
      </c>
      <c r="K66" s="7">
        <v>8</v>
      </c>
      <c r="L66" s="7">
        <v>0</v>
      </c>
      <c r="M66" s="7">
        <v>0</v>
      </c>
      <c r="N66" s="7"/>
      <c r="O66" s="7"/>
      <c r="P66" s="7"/>
      <c r="Q66" s="7"/>
      <c r="R66" s="7"/>
      <c r="S66" s="7"/>
      <c r="T66" s="7"/>
      <c r="U66" s="7"/>
      <c r="V66" s="7"/>
      <c r="W66" s="7"/>
      <c r="X66" s="7"/>
      <c r="Y66" s="7"/>
      <c r="Z66" t="s">
        <v>3742</v>
      </c>
    </row>
    <row r="67" spans="1:26" x14ac:dyDescent="0.25">
      <c r="A67" s="18" t="s">
        <v>3743</v>
      </c>
      <c r="B67" s="7" t="s">
        <v>3744</v>
      </c>
      <c r="C67" s="8">
        <v>11104</v>
      </c>
      <c r="D67" s="7" t="s">
        <v>3657</v>
      </c>
      <c r="E67" s="7" t="s">
        <v>155</v>
      </c>
      <c r="F67" s="7"/>
      <c r="G67" s="7"/>
      <c r="H67" s="7"/>
      <c r="I67" s="7" t="s">
        <v>37</v>
      </c>
      <c r="J67" s="7" t="s">
        <v>57</v>
      </c>
      <c r="K67" s="7">
        <v>12</v>
      </c>
      <c r="L67" s="7">
        <v>1</v>
      </c>
      <c r="M67" s="7">
        <v>2</v>
      </c>
      <c r="N67" s="7"/>
      <c r="O67" s="7"/>
      <c r="P67" s="7">
        <v>1</v>
      </c>
      <c r="Q67" s="7"/>
      <c r="R67" s="7"/>
      <c r="S67" s="7"/>
      <c r="T67" s="7"/>
      <c r="U67" s="7">
        <v>1</v>
      </c>
      <c r="V67" s="7"/>
      <c r="W67" s="7"/>
      <c r="X67" s="7"/>
      <c r="Y67" s="7"/>
      <c r="Z67" t="s">
        <v>3745</v>
      </c>
    </row>
    <row r="68" spans="1:26" x14ac:dyDescent="0.25">
      <c r="A68" s="7" t="s">
        <v>3746</v>
      </c>
      <c r="B68" s="7" t="s">
        <v>3747</v>
      </c>
      <c r="C68" s="8">
        <v>11104</v>
      </c>
      <c r="D68" s="7" t="s">
        <v>3657</v>
      </c>
      <c r="E68" s="7" t="s">
        <v>155</v>
      </c>
      <c r="F68" s="7"/>
      <c r="G68" s="7"/>
      <c r="H68" s="7"/>
      <c r="I68" s="7" t="s">
        <v>37</v>
      </c>
      <c r="J68" s="7" t="s">
        <v>57</v>
      </c>
      <c r="K68" s="7">
        <v>2</v>
      </c>
      <c r="L68" s="7">
        <v>0</v>
      </c>
      <c r="M68" s="7">
        <v>0</v>
      </c>
      <c r="N68" s="7"/>
      <c r="O68" s="7"/>
      <c r="P68" s="7"/>
      <c r="Q68" s="7"/>
      <c r="R68" s="7"/>
      <c r="S68" s="7"/>
      <c r="T68" s="7"/>
      <c r="U68" s="7"/>
      <c r="V68" s="7"/>
      <c r="W68" s="7"/>
      <c r="X68" s="7"/>
      <c r="Y68" s="7"/>
    </row>
    <row r="69" spans="1:26" x14ac:dyDescent="0.25">
      <c r="A69" s="7" t="s">
        <v>3748</v>
      </c>
      <c r="B69" s="7" t="s">
        <v>3749</v>
      </c>
      <c r="C69" s="8">
        <v>11104</v>
      </c>
      <c r="D69" s="7" t="s">
        <v>78</v>
      </c>
      <c r="E69" s="7" t="s">
        <v>71</v>
      </c>
      <c r="F69" s="7"/>
      <c r="G69" s="7"/>
      <c r="H69" s="7"/>
      <c r="I69" s="7" t="s">
        <v>37</v>
      </c>
      <c r="J69" s="7" t="s">
        <v>111</v>
      </c>
      <c r="K69" s="7">
        <v>16</v>
      </c>
      <c r="L69" s="7">
        <v>0</v>
      </c>
      <c r="M69" s="7">
        <v>0</v>
      </c>
      <c r="N69" s="7"/>
      <c r="O69" s="7"/>
      <c r="P69" s="7"/>
      <c r="Q69" s="7"/>
      <c r="R69" s="7"/>
      <c r="S69" s="7"/>
      <c r="T69" s="7"/>
      <c r="U69" s="7"/>
      <c r="V69" s="7"/>
      <c r="W69" s="7"/>
      <c r="X69" s="7"/>
      <c r="Y69" s="7"/>
      <c r="Z69" t="s">
        <v>3750</v>
      </c>
    </row>
    <row r="70" spans="1:26" x14ac:dyDescent="0.25">
      <c r="A70" s="7" t="s">
        <v>3751</v>
      </c>
      <c r="B70" s="7" t="s">
        <v>3752</v>
      </c>
      <c r="C70" s="8">
        <v>11286</v>
      </c>
      <c r="D70" s="7" t="s">
        <v>3753</v>
      </c>
      <c r="E70" s="7" t="s">
        <v>62</v>
      </c>
      <c r="F70" s="7"/>
      <c r="G70" s="7"/>
      <c r="H70" s="7"/>
      <c r="I70" s="7" t="s">
        <v>37</v>
      </c>
      <c r="J70" s="7" t="s">
        <v>74</v>
      </c>
      <c r="K70" s="7">
        <v>16</v>
      </c>
      <c r="L70" s="7">
        <v>0</v>
      </c>
      <c r="M70" s="7">
        <v>0</v>
      </c>
      <c r="N70" s="7"/>
      <c r="O70" s="7"/>
      <c r="P70" s="7"/>
      <c r="Q70" s="7"/>
      <c r="R70" s="7"/>
      <c r="S70" s="7"/>
      <c r="T70" s="7"/>
      <c r="U70" s="7"/>
      <c r="V70" s="7"/>
      <c r="W70" s="7"/>
      <c r="X70" s="7"/>
      <c r="Y70" s="7"/>
    </row>
    <row r="71" spans="1:26" x14ac:dyDescent="0.25">
      <c r="A71" s="7" t="s">
        <v>3754</v>
      </c>
      <c r="B71" s="7" t="s">
        <v>3755</v>
      </c>
      <c r="C71" s="8">
        <v>11286</v>
      </c>
      <c r="D71" s="7" t="s">
        <v>87</v>
      </c>
      <c r="E71" s="7" t="s">
        <v>176</v>
      </c>
      <c r="F71" s="7"/>
      <c r="G71" s="7"/>
      <c r="H71" s="7"/>
      <c r="I71" s="7" t="s">
        <v>37</v>
      </c>
      <c r="J71" s="7" t="s">
        <v>61</v>
      </c>
      <c r="K71" s="7">
        <v>5</v>
      </c>
      <c r="L71" s="7">
        <v>0</v>
      </c>
      <c r="M71" s="7">
        <v>0</v>
      </c>
      <c r="N71" s="7"/>
      <c r="O71" s="7"/>
      <c r="P71" s="7"/>
      <c r="Q71" s="7"/>
      <c r="R71" s="7"/>
      <c r="S71" s="7"/>
      <c r="T71" s="7"/>
      <c r="U71" s="7"/>
      <c r="V71" s="7"/>
      <c r="W71" s="7"/>
      <c r="X71" s="7"/>
      <c r="Y71" s="7"/>
    </row>
    <row r="72" spans="1:26" x14ac:dyDescent="0.25">
      <c r="A72" s="18" t="s">
        <v>3756</v>
      </c>
      <c r="B72" s="7" t="s">
        <v>3757</v>
      </c>
      <c r="C72" s="8">
        <v>11286</v>
      </c>
      <c r="D72" s="7" t="s">
        <v>215</v>
      </c>
      <c r="E72" s="7" t="s">
        <v>49</v>
      </c>
      <c r="F72" s="7"/>
      <c r="G72" s="7"/>
      <c r="H72" s="7"/>
      <c r="I72" s="7" t="s">
        <v>37</v>
      </c>
      <c r="J72" s="7" t="s">
        <v>43</v>
      </c>
      <c r="K72" s="7">
        <v>16</v>
      </c>
      <c r="L72" s="7">
        <v>0</v>
      </c>
      <c r="M72" s="7">
        <v>0</v>
      </c>
      <c r="N72" s="7"/>
      <c r="O72" s="7"/>
      <c r="P72" s="7"/>
      <c r="Q72" s="7"/>
      <c r="R72" s="7"/>
      <c r="S72" s="7"/>
      <c r="T72" s="7"/>
      <c r="U72" s="7"/>
      <c r="V72" s="7"/>
      <c r="W72" s="7"/>
      <c r="X72" s="7"/>
      <c r="Y72" s="7"/>
      <c r="Z72" t="s">
        <v>3758</v>
      </c>
    </row>
    <row r="73" spans="1:26" x14ac:dyDescent="0.25">
      <c r="A73" s="7" t="s">
        <v>3759</v>
      </c>
      <c r="B73" s="7" t="s">
        <v>3760</v>
      </c>
      <c r="C73" s="8">
        <v>11286</v>
      </c>
      <c r="D73" s="7" t="s">
        <v>28</v>
      </c>
      <c r="E73" s="7" t="s">
        <v>163</v>
      </c>
      <c r="F73" s="7"/>
      <c r="G73" s="7"/>
      <c r="H73" s="7"/>
      <c r="I73" s="7" t="s">
        <v>37</v>
      </c>
      <c r="J73" s="7" t="s">
        <v>51</v>
      </c>
      <c r="K73" s="7">
        <v>14</v>
      </c>
      <c r="L73" s="7">
        <v>0</v>
      </c>
      <c r="M73" s="7">
        <v>0</v>
      </c>
      <c r="N73" s="7"/>
      <c r="O73" s="7"/>
      <c r="P73" s="7"/>
      <c r="Q73" s="7"/>
      <c r="R73" s="7"/>
      <c r="S73" s="7"/>
      <c r="T73" s="7"/>
      <c r="U73" s="7"/>
      <c r="V73" s="7"/>
      <c r="W73" s="7"/>
      <c r="X73" s="7"/>
      <c r="Y73" s="7"/>
      <c r="Z73" t="s">
        <v>3761</v>
      </c>
    </row>
    <row r="74" spans="1:26" x14ac:dyDescent="0.25">
      <c r="A74" s="18" t="s">
        <v>3762</v>
      </c>
      <c r="B74" s="7" t="s">
        <v>3763</v>
      </c>
      <c r="C74" s="8">
        <v>11286</v>
      </c>
      <c r="D74" s="7" t="s">
        <v>3764</v>
      </c>
      <c r="E74" s="7" t="s">
        <v>416</v>
      </c>
      <c r="F74" s="7"/>
      <c r="G74" s="7"/>
      <c r="H74" s="7"/>
      <c r="I74" s="7" t="s">
        <v>37</v>
      </c>
      <c r="J74" s="7" t="s">
        <v>57</v>
      </c>
      <c r="K74" s="7">
        <v>28</v>
      </c>
      <c r="L74" s="7">
        <v>0</v>
      </c>
      <c r="M74" s="7">
        <v>0</v>
      </c>
      <c r="N74" s="7"/>
      <c r="O74" s="7"/>
      <c r="P74" s="7"/>
      <c r="Q74" s="7"/>
      <c r="R74" s="7"/>
      <c r="S74" s="7"/>
      <c r="T74" s="7"/>
      <c r="U74" s="7"/>
      <c r="V74" s="7"/>
      <c r="W74" s="7"/>
      <c r="X74" s="7"/>
      <c r="Y74" s="7"/>
      <c r="Z74" t="s">
        <v>3765</v>
      </c>
    </row>
    <row r="75" spans="1:26" x14ac:dyDescent="0.25">
      <c r="A75" s="18" t="s">
        <v>3766</v>
      </c>
      <c r="B75" s="7" t="s">
        <v>3767</v>
      </c>
      <c r="C75" s="8">
        <v>11286</v>
      </c>
      <c r="D75" s="7" t="s">
        <v>3628</v>
      </c>
      <c r="E75" s="7" t="s">
        <v>163</v>
      </c>
      <c r="F75" s="7"/>
      <c r="G75" s="7"/>
      <c r="H75" s="7"/>
      <c r="I75" s="7" t="s">
        <v>37</v>
      </c>
      <c r="J75" s="7" t="s">
        <v>53</v>
      </c>
      <c r="K75" s="7">
        <v>11</v>
      </c>
      <c r="L75" s="7">
        <v>0</v>
      </c>
      <c r="M75" s="7">
        <v>1</v>
      </c>
      <c r="N75" s="7"/>
      <c r="O75" s="7"/>
      <c r="P75" s="7">
        <v>1</v>
      </c>
      <c r="Q75" s="7"/>
      <c r="R75" s="7"/>
      <c r="S75" s="7"/>
      <c r="T75" s="7"/>
      <c r="U75" s="7"/>
      <c r="V75" s="7"/>
      <c r="W75" s="7"/>
      <c r="X75" s="7"/>
      <c r="Y75" s="7"/>
      <c r="Z75" t="s">
        <v>3768</v>
      </c>
    </row>
    <row r="76" spans="1:26" x14ac:dyDescent="0.25">
      <c r="A76" s="7" t="s">
        <v>3766</v>
      </c>
      <c r="B76" s="7" t="s">
        <v>3767</v>
      </c>
      <c r="C76" s="8">
        <v>11287</v>
      </c>
      <c r="D76" s="7" t="s">
        <v>162</v>
      </c>
      <c r="E76" s="7" t="s">
        <v>163</v>
      </c>
      <c r="F76" s="7"/>
      <c r="G76" s="7"/>
      <c r="H76" s="7"/>
      <c r="I76" s="7" t="s">
        <v>54</v>
      </c>
      <c r="J76" s="7" t="s">
        <v>43</v>
      </c>
      <c r="K76" s="7">
        <v>3</v>
      </c>
      <c r="L76" s="7">
        <v>0</v>
      </c>
      <c r="M76" s="7">
        <v>0</v>
      </c>
      <c r="N76" s="7"/>
      <c r="O76" s="7"/>
      <c r="P76" s="7"/>
      <c r="Q76" s="7"/>
      <c r="R76" s="7"/>
      <c r="S76" s="7"/>
      <c r="T76" s="7"/>
      <c r="U76" s="7"/>
      <c r="V76" s="7"/>
      <c r="W76" s="7"/>
      <c r="X76" s="7"/>
      <c r="Y76" s="7"/>
    </row>
    <row r="77" spans="1:26" s="31" customFormat="1" x14ac:dyDescent="0.25">
      <c r="A77" s="29" t="s">
        <v>3766</v>
      </c>
      <c r="B77" s="29" t="s">
        <v>3767</v>
      </c>
      <c r="C77" s="30">
        <v>11288</v>
      </c>
      <c r="D77" s="29" t="s">
        <v>28</v>
      </c>
      <c r="E77" s="29" t="s">
        <v>163</v>
      </c>
      <c r="F77" s="29"/>
      <c r="G77" s="29"/>
      <c r="H77" s="29"/>
      <c r="I77" s="29" t="s">
        <v>88</v>
      </c>
      <c r="J77" s="29" t="s">
        <v>51</v>
      </c>
      <c r="K77" s="29">
        <v>1</v>
      </c>
      <c r="L77" s="29">
        <v>0</v>
      </c>
      <c r="M77" s="29">
        <v>0</v>
      </c>
      <c r="N77" s="29"/>
      <c r="O77" s="29"/>
      <c r="P77" s="29"/>
      <c r="Q77" s="29"/>
      <c r="R77" s="29"/>
      <c r="S77" s="29"/>
      <c r="T77" s="29"/>
      <c r="U77" s="29"/>
      <c r="V77" s="29"/>
      <c r="W77" s="29"/>
      <c r="X77" s="29"/>
      <c r="Y77" s="29"/>
    </row>
    <row r="78" spans="1:26" s="38" customFormat="1" x14ac:dyDescent="0.25">
      <c r="A78" s="38" t="s">
        <v>3766</v>
      </c>
      <c r="B78" s="38" t="s">
        <v>3767</v>
      </c>
      <c r="C78" s="39">
        <v>11289</v>
      </c>
      <c r="D78" s="38" t="s">
        <v>3615</v>
      </c>
      <c r="E78" s="38" t="s">
        <v>163</v>
      </c>
      <c r="I78" s="38" t="s">
        <v>3769</v>
      </c>
      <c r="J78" s="38" t="s">
        <v>89</v>
      </c>
      <c r="K78" s="38">
        <v>1</v>
      </c>
      <c r="L78" s="38">
        <v>0</v>
      </c>
      <c r="M78" s="38">
        <v>0</v>
      </c>
    </row>
    <row r="79" spans="1:26" x14ac:dyDescent="0.25">
      <c r="A79" s="18" t="s">
        <v>3770</v>
      </c>
      <c r="B79" s="7" t="s">
        <v>3771</v>
      </c>
      <c r="C79" s="8">
        <v>11286</v>
      </c>
      <c r="D79" s="7" t="s">
        <v>130</v>
      </c>
      <c r="E79" s="7" t="s">
        <v>163</v>
      </c>
      <c r="F79" s="7"/>
      <c r="G79" s="7"/>
      <c r="H79" s="7"/>
      <c r="I79" s="7" t="s">
        <v>37</v>
      </c>
      <c r="J79" s="7" t="s">
        <v>89</v>
      </c>
      <c r="K79" s="7">
        <v>32</v>
      </c>
      <c r="L79" s="7">
        <v>1</v>
      </c>
      <c r="M79" s="7">
        <v>1</v>
      </c>
      <c r="N79" s="7"/>
      <c r="O79" s="7"/>
      <c r="P79" s="7"/>
      <c r="Q79" s="7"/>
      <c r="R79" s="7"/>
      <c r="S79" s="7"/>
      <c r="T79" s="7"/>
      <c r="U79" s="7"/>
      <c r="V79" s="7"/>
      <c r="W79" s="7"/>
      <c r="X79" s="7">
        <v>1</v>
      </c>
      <c r="Y79" s="7"/>
    </row>
    <row r="80" spans="1:26" x14ac:dyDescent="0.25">
      <c r="A80" s="7" t="s">
        <v>3772</v>
      </c>
      <c r="B80" s="7" t="s">
        <v>3773</v>
      </c>
      <c r="C80" s="8">
        <v>11286</v>
      </c>
      <c r="D80" s="7" t="s">
        <v>130</v>
      </c>
      <c r="E80" s="7" t="s">
        <v>163</v>
      </c>
      <c r="F80" s="7"/>
      <c r="G80" s="7"/>
      <c r="H80" s="7"/>
      <c r="I80" s="7" t="s">
        <v>37</v>
      </c>
      <c r="J80" s="7" t="s">
        <v>89</v>
      </c>
      <c r="K80" s="7">
        <v>9</v>
      </c>
      <c r="L80" s="7">
        <v>0</v>
      </c>
      <c r="M80" s="7">
        <v>0</v>
      </c>
      <c r="N80" s="7"/>
      <c r="O80" s="7"/>
      <c r="P80" s="7"/>
      <c r="Q80" s="7"/>
      <c r="R80" s="7"/>
      <c r="S80" s="7"/>
      <c r="T80" s="7"/>
      <c r="U80" s="7"/>
      <c r="V80" s="7"/>
      <c r="W80" s="7"/>
      <c r="X80" s="7"/>
      <c r="Y80" s="7"/>
    </row>
    <row r="81" spans="1:26" x14ac:dyDescent="0.25">
      <c r="A81" s="7" t="s">
        <v>3774</v>
      </c>
      <c r="B81" s="7" t="s">
        <v>3775</v>
      </c>
      <c r="C81" s="8">
        <v>11286</v>
      </c>
      <c r="D81" s="7" t="s">
        <v>130</v>
      </c>
      <c r="E81" s="7" t="s">
        <v>163</v>
      </c>
      <c r="F81" s="7"/>
      <c r="G81" s="7"/>
      <c r="H81" s="7"/>
      <c r="I81" s="7" t="s">
        <v>37</v>
      </c>
      <c r="J81" s="7" t="s">
        <v>89</v>
      </c>
      <c r="K81" s="7">
        <v>6</v>
      </c>
      <c r="L81" s="7">
        <v>0</v>
      </c>
      <c r="M81" s="7">
        <v>0</v>
      </c>
      <c r="N81" s="7"/>
      <c r="O81" s="7"/>
      <c r="P81" s="7"/>
      <c r="Q81" s="7"/>
      <c r="R81" s="7"/>
      <c r="S81" s="7"/>
      <c r="T81" s="7"/>
      <c r="U81" s="7"/>
      <c r="V81" s="7"/>
      <c r="W81" s="7"/>
      <c r="X81" s="7"/>
      <c r="Y81" s="7"/>
    </row>
    <row r="82" spans="1:26" x14ac:dyDescent="0.25">
      <c r="A82" s="7" t="s">
        <v>3776</v>
      </c>
      <c r="B82" s="7" t="s">
        <v>3777</v>
      </c>
      <c r="C82" s="8">
        <v>11286</v>
      </c>
      <c r="D82" s="7" t="s">
        <v>130</v>
      </c>
      <c r="E82" s="7" t="s">
        <v>163</v>
      </c>
      <c r="F82" s="7"/>
      <c r="G82" s="7"/>
      <c r="H82" s="7"/>
      <c r="I82" s="7" t="s">
        <v>37</v>
      </c>
      <c r="J82" s="7" t="s">
        <v>89</v>
      </c>
      <c r="K82" s="7">
        <v>6</v>
      </c>
      <c r="L82" s="7">
        <v>0</v>
      </c>
      <c r="M82" s="7">
        <v>0</v>
      </c>
      <c r="N82" s="7"/>
      <c r="O82" s="7"/>
      <c r="P82" s="7"/>
      <c r="Q82" s="7"/>
      <c r="R82" s="7"/>
      <c r="S82" s="7"/>
      <c r="T82" s="7"/>
      <c r="U82" s="7"/>
      <c r="V82" s="7"/>
      <c r="W82" s="7"/>
      <c r="X82" s="7"/>
      <c r="Y82" s="7"/>
    </row>
    <row r="83" spans="1:26" x14ac:dyDescent="0.25">
      <c r="A83" s="18" t="s">
        <v>3778</v>
      </c>
      <c r="B83" s="7" t="s">
        <v>3779</v>
      </c>
      <c r="C83" s="8">
        <v>11293</v>
      </c>
      <c r="D83" s="7" t="s">
        <v>78</v>
      </c>
      <c r="E83" s="7" t="s">
        <v>888</v>
      </c>
      <c r="F83" s="7"/>
      <c r="G83" s="7"/>
      <c r="H83" s="7"/>
      <c r="I83" s="7" t="s">
        <v>37</v>
      </c>
      <c r="J83" s="7" t="s">
        <v>74</v>
      </c>
      <c r="K83" s="7">
        <v>25</v>
      </c>
      <c r="L83" s="7">
        <v>0</v>
      </c>
      <c r="M83" s="7">
        <v>0</v>
      </c>
      <c r="N83" s="7"/>
      <c r="O83" s="7"/>
      <c r="P83" s="7"/>
      <c r="Q83" s="7"/>
      <c r="R83" s="7"/>
      <c r="S83" s="7"/>
      <c r="T83" s="7"/>
      <c r="U83" s="7"/>
      <c r="V83" s="7"/>
      <c r="W83" s="7"/>
      <c r="X83" s="7"/>
      <c r="Y83" s="7"/>
    </row>
    <row r="84" spans="1:26" x14ac:dyDescent="0.25">
      <c r="A84" s="7" t="s">
        <v>3780</v>
      </c>
      <c r="B84" s="7" t="s">
        <v>3781</v>
      </c>
      <c r="C84" s="8">
        <v>11300</v>
      </c>
      <c r="D84" s="7" t="s">
        <v>100</v>
      </c>
      <c r="E84" s="7" t="s">
        <v>100</v>
      </c>
      <c r="F84" s="7"/>
      <c r="G84" s="7"/>
      <c r="H84" s="7"/>
      <c r="I84" s="7" t="s">
        <v>37</v>
      </c>
      <c r="J84" s="7" t="s">
        <v>61</v>
      </c>
      <c r="K84" s="7">
        <v>4</v>
      </c>
      <c r="L84" s="7">
        <v>0</v>
      </c>
      <c r="M84" s="7">
        <v>0</v>
      </c>
      <c r="N84" s="7"/>
      <c r="O84" s="7"/>
      <c r="P84" s="7"/>
      <c r="Q84" s="7"/>
      <c r="R84" s="7"/>
      <c r="S84" s="7"/>
      <c r="T84" s="7"/>
      <c r="U84" s="7"/>
      <c r="V84" s="7"/>
      <c r="W84" s="7"/>
      <c r="X84" s="7"/>
      <c r="Y84" s="7"/>
    </row>
    <row r="85" spans="1:26" x14ac:dyDescent="0.25">
      <c r="A85" s="18" t="s">
        <v>3782</v>
      </c>
      <c r="B85" s="7" t="s">
        <v>3783</v>
      </c>
      <c r="C85" s="8">
        <v>11307</v>
      </c>
      <c r="D85" s="7" t="s">
        <v>100</v>
      </c>
      <c r="E85" s="7" t="s">
        <v>100</v>
      </c>
      <c r="F85" s="7"/>
      <c r="G85" s="7"/>
      <c r="H85" s="7"/>
      <c r="I85" s="7" t="s">
        <v>37</v>
      </c>
      <c r="J85" s="7" t="s">
        <v>89</v>
      </c>
      <c r="K85" s="7">
        <v>35</v>
      </c>
      <c r="L85" s="7">
        <v>0</v>
      </c>
      <c r="M85" s="7">
        <v>0</v>
      </c>
      <c r="N85" s="7"/>
      <c r="O85" s="7"/>
      <c r="P85" s="7"/>
      <c r="Q85" s="7"/>
      <c r="R85" s="7"/>
      <c r="S85" s="7"/>
      <c r="T85" s="7"/>
      <c r="U85" s="7"/>
      <c r="V85" s="7"/>
      <c r="W85" s="7"/>
      <c r="X85" s="7"/>
      <c r="Y85" s="7"/>
      <c r="Z85" t="s">
        <v>3784</v>
      </c>
    </row>
    <row r="86" spans="1:26" x14ac:dyDescent="0.25">
      <c r="M86">
        <f>SUM(M3:M85)</f>
        <v>30</v>
      </c>
    </row>
    <row r="87" spans="1:26" s="11" customFormat="1" x14ac:dyDescent="0.25"/>
    <row r="88" spans="1:26" x14ac:dyDescent="0.25">
      <c r="A88" s="7" t="s">
        <v>3785</v>
      </c>
      <c r="B88" s="7" t="s">
        <v>3786</v>
      </c>
      <c r="C88" s="8">
        <v>11328</v>
      </c>
      <c r="D88" s="7" t="s">
        <v>70</v>
      </c>
      <c r="E88" s="7" t="s">
        <v>71</v>
      </c>
      <c r="I88" s="7" t="s">
        <v>37</v>
      </c>
      <c r="J88" s="7" t="s">
        <v>74</v>
      </c>
      <c r="K88" s="7">
        <v>28</v>
      </c>
      <c r="L88" s="7">
        <v>0</v>
      </c>
      <c r="M88" s="7">
        <v>0</v>
      </c>
      <c r="N88" s="7"/>
      <c r="O88" s="7"/>
      <c r="P88" s="7"/>
      <c r="Q88" s="7"/>
      <c r="R88" s="7"/>
      <c r="S88" s="7"/>
      <c r="T88" s="7"/>
      <c r="U88" s="7"/>
      <c r="V88" s="7"/>
      <c r="W88" s="7"/>
      <c r="X88" s="7"/>
      <c r="Y88" s="7"/>
    </row>
    <row r="89" spans="1:26" x14ac:dyDescent="0.25">
      <c r="A89" s="7" t="s">
        <v>3787</v>
      </c>
      <c r="B89" s="7" t="s">
        <v>3788</v>
      </c>
      <c r="C89" s="8">
        <v>11328</v>
      </c>
      <c r="D89" s="7" t="s">
        <v>504</v>
      </c>
      <c r="E89" s="7" t="s">
        <v>163</v>
      </c>
      <c r="I89" s="7" t="s">
        <v>37</v>
      </c>
      <c r="J89" s="7" t="s">
        <v>74</v>
      </c>
      <c r="K89" s="7">
        <v>14</v>
      </c>
      <c r="L89" s="7">
        <v>1</v>
      </c>
      <c r="M89" s="7">
        <v>5</v>
      </c>
      <c r="N89" s="7">
        <v>1</v>
      </c>
      <c r="O89" s="7"/>
      <c r="P89" s="7">
        <v>3</v>
      </c>
      <c r="Q89" s="7"/>
      <c r="R89" s="7"/>
      <c r="S89" s="7"/>
      <c r="T89" s="7"/>
      <c r="U89" s="7">
        <v>1</v>
      </c>
      <c r="V89" s="7"/>
      <c r="W89" s="7"/>
      <c r="X89" s="7"/>
      <c r="Y89" s="7"/>
    </row>
    <row r="90" spans="1:26" x14ac:dyDescent="0.25">
      <c r="A90" s="7" t="s">
        <v>3789</v>
      </c>
      <c r="B90" s="9" t="s">
        <v>3790</v>
      </c>
      <c r="C90" s="8">
        <v>11328</v>
      </c>
      <c r="D90" s="7" t="s">
        <v>3791</v>
      </c>
      <c r="E90" s="7" t="s">
        <v>58</v>
      </c>
      <c r="I90" s="7" t="s">
        <v>37</v>
      </c>
      <c r="J90" s="7" t="s">
        <v>74</v>
      </c>
      <c r="K90" s="7">
        <v>8</v>
      </c>
      <c r="L90" s="7">
        <v>0</v>
      </c>
      <c r="M90" s="7">
        <v>0</v>
      </c>
      <c r="N90" s="7"/>
      <c r="O90" s="7"/>
      <c r="P90" s="7"/>
      <c r="Q90" s="7"/>
      <c r="R90" s="7"/>
      <c r="S90" s="7"/>
      <c r="T90" s="7"/>
      <c r="U90" s="7"/>
      <c r="V90" s="7"/>
      <c r="W90" s="7"/>
      <c r="X90" s="7"/>
      <c r="Y90" s="7"/>
    </row>
    <row r="91" spans="1:26" x14ac:dyDescent="0.25">
      <c r="A91" s="7" t="s">
        <v>3792</v>
      </c>
      <c r="B91" s="7" t="s">
        <v>3793</v>
      </c>
      <c r="C91" s="8">
        <v>11328</v>
      </c>
      <c r="D91" s="7" t="s">
        <v>181</v>
      </c>
      <c r="E91" s="7" t="s">
        <v>163</v>
      </c>
      <c r="I91" s="7" t="s">
        <v>37</v>
      </c>
      <c r="J91" s="7" t="s">
        <v>69</v>
      </c>
      <c r="K91" s="7">
        <v>9</v>
      </c>
      <c r="L91" s="7">
        <v>0</v>
      </c>
      <c r="M91" s="7">
        <v>0</v>
      </c>
      <c r="N91" s="7"/>
      <c r="O91" s="7"/>
      <c r="P91" s="7"/>
      <c r="Q91" s="7"/>
      <c r="R91" s="7"/>
      <c r="S91" s="7"/>
      <c r="T91" s="7"/>
      <c r="U91" s="7"/>
      <c r="V91" s="7"/>
      <c r="W91" s="7"/>
      <c r="X91" s="7"/>
      <c r="Y91" s="7"/>
      <c r="Z91" t="s">
        <v>3794</v>
      </c>
    </row>
    <row r="92" spans="1:26" x14ac:dyDescent="0.25">
      <c r="A92" s="7" t="s">
        <v>3795</v>
      </c>
      <c r="B92" s="7" t="s">
        <v>3796</v>
      </c>
      <c r="C92" s="8">
        <v>11328</v>
      </c>
      <c r="D92" s="7" t="s">
        <v>181</v>
      </c>
      <c r="E92" s="7" t="s">
        <v>163</v>
      </c>
      <c r="I92" s="7" t="s">
        <v>37</v>
      </c>
      <c r="J92" s="7" t="s">
        <v>69</v>
      </c>
      <c r="K92" s="7">
        <v>6</v>
      </c>
      <c r="L92" s="7">
        <v>0</v>
      </c>
      <c r="M92" s="7">
        <v>0</v>
      </c>
      <c r="N92" s="7"/>
      <c r="O92" s="7"/>
      <c r="P92" s="7"/>
      <c r="Q92" s="7"/>
      <c r="R92" s="7"/>
      <c r="S92" s="7"/>
      <c r="T92" s="7"/>
      <c r="U92" s="7"/>
      <c r="V92" s="7"/>
      <c r="W92" s="7"/>
      <c r="X92" s="7"/>
      <c r="Y92" s="7"/>
    </row>
    <row r="93" spans="1:26" x14ac:dyDescent="0.25">
      <c r="A93" s="7" t="s">
        <v>3797</v>
      </c>
      <c r="B93" s="7" t="s">
        <v>3798</v>
      </c>
      <c r="C93" s="8">
        <v>11328</v>
      </c>
      <c r="D93" s="7" t="s">
        <v>181</v>
      </c>
      <c r="E93" s="7" t="s">
        <v>163</v>
      </c>
      <c r="I93" s="7" t="s">
        <v>37</v>
      </c>
      <c r="J93" s="7" t="s">
        <v>69</v>
      </c>
      <c r="K93" s="7">
        <v>11</v>
      </c>
      <c r="L93" s="7">
        <v>3</v>
      </c>
      <c r="M93" s="7">
        <f>SUM(3+2+1+1)</f>
        <v>7</v>
      </c>
      <c r="N93" s="7"/>
      <c r="O93" s="7" t="s">
        <v>220</v>
      </c>
      <c r="P93" s="7">
        <v>2</v>
      </c>
      <c r="Q93" s="7">
        <v>1</v>
      </c>
      <c r="R93" s="7"/>
      <c r="S93" s="7"/>
      <c r="T93" s="7"/>
      <c r="U93" s="7">
        <v>1</v>
      </c>
      <c r="V93" s="7"/>
      <c r="W93" s="7"/>
      <c r="X93" s="7"/>
      <c r="Y93" s="7"/>
      <c r="Z93" t="s">
        <v>3799</v>
      </c>
    </row>
    <row r="94" spans="1:26" x14ac:dyDescent="0.25">
      <c r="A94" s="7" t="s">
        <v>3800</v>
      </c>
      <c r="B94" s="7" t="s">
        <v>3801</v>
      </c>
      <c r="C94" s="8">
        <v>11328</v>
      </c>
      <c r="D94" s="7" t="s">
        <v>504</v>
      </c>
      <c r="E94" s="7" t="s">
        <v>163</v>
      </c>
      <c r="I94" s="7" t="s">
        <v>37</v>
      </c>
      <c r="J94" s="7" t="s">
        <v>69</v>
      </c>
      <c r="K94" s="7">
        <v>7</v>
      </c>
      <c r="L94" s="7">
        <v>1</v>
      </c>
      <c r="M94" s="7">
        <v>8</v>
      </c>
      <c r="N94" s="7"/>
      <c r="O94" s="7" t="s">
        <v>529</v>
      </c>
      <c r="P94" s="7">
        <v>1</v>
      </c>
      <c r="Q94" s="7"/>
      <c r="R94" s="7"/>
      <c r="S94" s="7"/>
      <c r="T94" s="7" t="s">
        <v>220</v>
      </c>
      <c r="U94" s="7"/>
      <c r="V94" s="7"/>
      <c r="W94" s="7"/>
      <c r="X94" s="7"/>
      <c r="Y94" s="7"/>
    </row>
    <row r="95" spans="1:26" x14ac:dyDescent="0.25">
      <c r="A95" s="7" t="s">
        <v>3802</v>
      </c>
      <c r="B95" s="7" t="s">
        <v>3803</v>
      </c>
      <c r="C95" s="8">
        <v>11328</v>
      </c>
      <c r="D95" s="7" t="s">
        <v>3804</v>
      </c>
      <c r="E95" s="7" t="s">
        <v>204</v>
      </c>
      <c r="I95" s="7" t="s">
        <v>37</v>
      </c>
      <c r="J95" s="7" t="s">
        <v>51</v>
      </c>
      <c r="K95" s="7">
        <v>11</v>
      </c>
      <c r="L95" s="7">
        <v>0</v>
      </c>
      <c r="M95" s="7">
        <v>0</v>
      </c>
      <c r="N95" s="7"/>
      <c r="O95" s="7"/>
      <c r="P95" s="7"/>
      <c r="Q95" s="7"/>
      <c r="R95" s="7"/>
      <c r="S95" s="7"/>
      <c r="T95" s="7"/>
      <c r="U95" s="7"/>
      <c r="V95" s="7"/>
      <c r="W95" s="7"/>
      <c r="X95" s="7"/>
      <c r="Y95" s="7"/>
      <c r="Z95" t="s">
        <v>3805</v>
      </c>
    </row>
    <row r="96" spans="1:26" x14ac:dyDescent="0.25">
      <c r="A96" s="7" t="s">
        <v>3806</v>
      </c>
      <c r="B96" s="7" t="s">
        <v>3807</v>
      </c>
      <c r="C96" s="8">
        <v>11328</v>
      </c>
      <c r="D96" s="7" t="s">
        <v>78</v>
      </c>
      <c r="E96" s="7" t="s">
        <v>71</v>
      </c>
      <c r="I96" s="7" t="s">
        <v>37</v>
      </c>
      <c r="J96" s="7" t="s">
        <v>51</v>
      </c>
      <c r="K96" s="7">
        <v>20</v>
      </c>
      <c r="L96" s="7">
        <v>0</v>
      </c>
      <c r="M96" s="7">
        <v>0</v>
      </c>
      <c r="N96" s="7"/>
      <c r="O96" s="7"/>
      <c r="P96" s="7"/>
      <c r="Q96" s="7"/>
      <c r="R96" s="7"/>
      <c r="S96" s="7"/>
      <c r="T96" s="7"/>
      <c r="U96" s="7"/>
      <c r="V96" s="7"/>
      <c r="W96" s="7"/>
      <c r="X96" s="7"/>
      <c r="Y96" s="7"/>
      <c r="Z96" t="s">
        <v>3808</v>
      </c>
    </row>
    <row r="97" spans="1:26" x14ac:dyDescent="0.25">
      <c r="A97" s="7" t="s">
        <v>3806</v>
      </c>
      <c r="B97" s="7" t="s">
        <v>3807</v>
      </c>
      <c r="C97" s="8">
        <v>11329</v>
      </c>
      <c r="D97" s="7" t="s">
        <v>78</v>
      </c>
      <c r="E97" s="7" t="s">
        <v>71</v>
      </c>
      <c r="I97" s="7" t="s">
        <v>54</v>
      </c>
      <c r="J97" s="7" t="s">
        <v>53</v>
      </c>
      <c r="K97" s="7">
        <v>21</v>
      </c>
      <c r="L97" s="7">
        <v>0</v>
      </c>
      <c r="M97" s="7">
        <v>0</v>
      </c>
      <c r="N97" s="7"/>
      <c r="O97" s="7"/>
      <c r="P97" s="7"/>
      <c r="Q97" s="7"/>
      <c r="R97" s="7"/>
      <c r="S97" s="7"/>
      <c r="T97" s="7"/>
      <c r="U97" s="7"/>
      <c r="V97" s="7"/>
      <c r="W97" s="7"/>
      <c r="X97" s="7"/>
      <c r="Y97" s="7"/>
      <c r="Z97" t="s">
        <v>3809</v>
      </c>
    </row>
    <row r="98" spans="1:26" s="38" customFormat="1" x14ac:dyDescent="0.25">
      <c r="A98" s="38" t="s">
        <v>3806</v>
      </c>
      <c r="B98" s="38" t="s">
        <v>3807</v>
      </c>
      <c r="C98" s="39">
        <v>11330</v>
      </c>
      <c r="D98" s="38" t="s">
        <v>78</v>
      </c>
      <c r="E98" s="38" t="s">
        <v>71</v>
      </c>
      <c r="I98" s="38" t="s">
        <v>3601</v>
      </c>
      <c r="J98" s="38" t="s">
        <v>61</v>
      </c>
      <c r="K98" s="38">
        <v>1</v>
      </c>
      <c r="L98" s="38">
        <v>0</v>
      </c>
      <c r="M98" s="38">
        <v>0</v>
      </c>
    </row>
    <row r="99" spans="1:26" x14ac:dyDescent="0.25">
      <c r="A99" s="7" t="s">
        <v>3810</v>
      </c>
      <c r="B99" s="7" t="s">
        <v>3811</v>
      </c>
      <c r="C99" s="8">
        <v>11328</v>
      </c>
      <c r="D99" s="7" t="s">
        <v>3812</v>
      </c>
      <c r="E99" s="7" t="s">
        <v>204</v>
      </c>
      <c r="I99" s="7" t="s">
        <v>37</v>
      </c>
      <c r="J99" s="7" t="s">
        <v>57</v>
      </c>
      <c r="K99" s="7">
        <v>24</v>
      </c>
      <c r="L99" s="7">
        <v>0</v>
      </c>
      <c r="M99" s="7">
        <v>0</v>
      </c>
      <c r="N99" s="7"/>
      <c r="O99" s="7"/>
      <c r="P99" s="7"/>
      <c r="Q99" s="7"/>
      <c r="R99" s="7"/>
      <c r="S99" s="7"/>
      <c r="T99" s="7"/>
      <c r="U99" s="7"/>
      <c r="V99" s="7"/>
      <c r="W99" s="7"/>
      <c r="X99" s="7"/>
      <c r="Y99" s="7"/>
    </row>
    <row r="100" spans="1:26" x14ac:dyDescent="0.25">
      <c r="A100" s="7" t="s">
        <v>3813</v>
      </c>
      <c r="B100" s="7" t="s">
        <v>3814</v>
      </c>
      <c r="C100" s="8">
        <v>11328</v>
      </c>
      <c r="D100" s="7" t="s">
        <v>3815</v>
      </c>
      <c r="E100" s="7" t="s">
        <v>603</v>
      </c>
      <c r="I100" s="7" t="s">
        <v>37</v>
      </c>
      <c r="J100" s="7" t="s">
        <v>53</v>
      </c>
      <c r="K100" s="7">
        <v>14</v>
      </c>
      <c r="L100" s="7">
        <v>0</v>
      </c>
      <c r="M100" s="7">
        <v>0</v>
      </c>
      <c r="N100" s="7"/>
      <c r="O100" s="7"/>
      <c r="P100" s="7"/>
      <c r="Q100" s="7"/>
      <c r="R100" s="7"/>
      <c r="S100" s="7"/>
      <c r="T100" s="7"/>
      <c r="U100" s="7"/>
      <c r="V100" s="7"/>
      <c r="W100" s="7"/>
      <c r="X100" s="7"/>
      <c r="Y100" s="7"/>
    </row>
    <row r="101" spans="1:26" x14ac:dyDescent="0.25">
      <c r="A101" s="7" t="s">
        <v>3816</v>
      </c>
      <c r="B101" s="7" t="s">
        <v>3817</v>
      </c>
      <c r="C101" s="8">
        <v>11328</v>
      </c>
      <c r="D101" s="7" t="s">
        <v>3818</v>
      </c>
      <c r="E101" s="7" t="s">
        <v>3819</v>
      </c>
      <c r="I101" s="7" t="s">
        <v>37</v>
      </c>
      <c r="J101" s="7" t="s">
        <v>89</v>
      </c>
      <c r="K101" s="7">
        <v>19</v>
      </c>
      <c r="L101" s="7">
        <v>0</v>
      </c>
      <c r="M101" s="7">
        <v>0</v>
      </c>
      <c r="N101" s="7"/>
      <c r="O101" s="7"/>
      <c r="P101" s="7"/>
      <c r="Q101" s="7"/>
      <c r="R101" s="7"/>
      <c r="S101" s="7"/>
      <c r="T101" s="7"/>
      <c r="U101" s="7"/>
      <c r="V101" s="7"/>
      <c r="W101" s="7"/>
      <c r="X101" s="7"/>
      <c r="Y101" s="7"/>
      <c r="Z101" t="s">
        <v>3820</v>
      </c>
    </row>
    <row r="102" spans="1:26" x14ac:dyDescent="0.25">
      <c r="A102" s="7" t="s">
        <v>3821</v>
      </c>
      <c r="B102" s="7" t="s">
        <v>3822</v>
      </c>
      <c r="C102" s="8">
        <v>11328</v>
      </c>
      <c r="D102" s="7" t="s">
        <v>86</v>
      </c>
      <c r="E102" s="7" t="s">
        <v>888</v>
      </c>
      <c r="I102" s="7" t="s">
        <v>37</v>
      </c>
      <c r="J102" s="7" t="s">
        <v>89</v>
      </c>
      <c r="K102" s="7">
        <v>3</v>
      </c>
      <c r="L102" s="7">
        <v>0</v>
      </c>
      <c r="M102" s="7">
        <v>0</v>
      </c>
      <c r="N102" s="7"/>
      <c r="O102" s="7"/>
      <c r="P102" s="7"/>
      <c r="Q102" s="7"/>
      <c r="R102" s="7"/>
      <c r="S102" s="7"/>
      <c r="T102" s="7"/>
      <c r="U102" s="7"/>
      <c r="V102" s="7"/>
      <c r="W102" s="7"/>
      <c r="X102" s="7"/>
      <c r="Y102" s="7"/>
    </row>
    <row r="103" spans="1:26" x14ac:dyDescent="0.25">
      <c r="A103" s="7" t="s">
        <v>3823</v>
      </c>
      <c r="B103" s="7" t="s">
        <v>3824</v>
      </c>
      <c r="C103" s="8">
        <v>11328</v>
      </c>
      <c r="D103" s="7" t="s">
        <v>28</v>
      </c>
      <c r="E103" s="7" t="s">
        <v>163</v>
      </c>
      <c r="I103" s="7" t="s">
        <v>37</v>
      </c>
      <c r="J103" s="7" t="s">
        <v>89</v>
      </c>
      <c r="K103" s="7">
        <v>11</v>
      </c>
      <c r="L103" s="7">
        <v>0</v>
      </c>
      <c r="M103" s="7">
        <v>0</v>
      </c>
      <c r="N103" s="7"/>
      <c r="O103" s="7"/>
      <c r="P103" s="7"/>
      <c r="Q103" s="7"/>
      <c r="R103" s="7"/>
      <c r="S103" s="7"/>
      <c r="T103" s="7"/>
      <c r="U103" s="7"/>
      <c r="V103" s="7"/>
      <c r="W103" s="7"/>
      <c r="X103" s="7"/>
      <c r="Y103" s="7"/>
      <c r="Z103" t="s">
        <v>3825</v>
      </c>
    </row>
    <row r="104" spans="1:26" x14ac:dyDescent="0.25">
      <c r="A104" s="7" t="s">
        <v>3826</v>
      </c>
      <c r="B104" s="7" t="s">
        <v>3827</v>
      </c>
      <c r="C104" s="8">
        <v>11342</v>
      </c>
      <c r="D104" s="7" t="s">
        <v>3828</v>
      </c>
      <c r="E104" s="7" t="s">
        <v>83</v>
      </c>
      <c r="I104" s="7" t="s">
        <v>37</v>
      </c>
      <c r="J104" s="7" t="s">
        <v>61</v>
      </c>
      <c r="K104" s="7">
        <v>5</v>
      </c>
      <c r="L104" s="7">
        <v>0</v>
      </c>
      <c r="M104" s="7">
        <v>0</v>
      </c>
      <c r="N104" s="7"/>
      <c r="O104" s="7"/>
      <c r="P104" s="7"/>
      <c r="Q104" s="7"/>
      <c r="R104" s="7"/>
      <c r="S104" s="7"/>
      <c r="T104" s="7"/>
      <c r="U104" s="7"/>
      <c r="V104" s="7"/>
      <c r="W104" s="7"/>
      <c r="X104" s="7"/>
      <c r="Y104" s="7"/>
    </row>
    <row r="105" spans="1:26" s="38" customFormat="1" x14ac:dyDescent="0.25">
      <c r="A105" s="38" t="s">
        <v>3826</v>
      </c>
      <c r="B105" s="38" t="s">
        <v>3827</v>
      </c>
      <c r="C105" s="39">
        <v>11343</v>
      </c>
      <c r="D105" s="38" t="s">
        <v>3828</v>
      </c>
      <c r="E105" s="38" t="s">
        <v>83</v>
      </c>
      <c r="I105" s="38" t="s">
        <v>54</v>
      </c>
      <c r="J105" s="38" t="s">
        <v>43</v>
      </c>
      <c r="K105" s="38">
        <v>1</v>
      </c>
      <c r="L105" s="38">
        <v>0</v>
      </c>
      <c r="M105" s="38">
        <v>0</v>
      </c>
    </row>
    <row r="106" spans="1:26" x14ac:dyDescent="0.25">
      <c r="A106" s="7" t="s">
        <v>3829</v>
      </c>
      <c r="B106" s="7" t="s">
        <v>3830</v>
      </c>
      <c r="C106" s="8">
        <v>11349</v>
      </c>
      <c r="D106" s="7" t="s">
        <v>184</v>
      </c>
      <c r="E106" s="7" t="s">
        <v>163</v>
      </c>
      <c r="I106" s="7" t="s">
        <v>37</v>
      </c>
      <c r="J106" s="7" t="s">
        <v>74</v>
      </c>
      <c r="K106" s="7">
        <v>22</v>
      </c>
      <c r="L106" s="7">
        <v>1</v>
      </c>
      <c r="M106" s="7">
        <v>5</v>
      </c>
      <c r="N106" s="7"/>
      <c r="O106" s="7"/>
      <c r="P106" s="7" t="s">
        <v>529</v>
      </c>
      <c r="Q106" s="7"/>
      <c r="R106" s="7"/>
      <c r="S106" s="7"/>
      <c r="T106" s="7"/>
      <c r="U106" s="7">
        <v>1</v>
      </c>
      <c r="V106" s="7"/>
      <c r="W106" s="7"/>
      <c r="X106" s="7"/>
      <c r="Y106" s="7"/>
    </row>
    <row r="107" spans="1:26" x14ac:dyDescent="0.25">
      <c r="A107" s="7" t="s">
        <v>3831</v>
      </c>
      <c r="B107" s="7" t="s">
        <v>3832</v>
      </c>
      <c r="C107" s="8">
        <v>11349</v>
      </c>
      <c r="D107" s="7" t="s">
        <v>3833</v>
      </c>
      <c r="E107" s="7" t="s">
        <v>163</v>
      </c>
      <c r="I107" s="7" t="s">
        <v>37</v>
      </c>
      <c r="J107" s="7" t="s">
        <v>74</v>
      </c>
      <c r="K107" s="7">
        <v>3</v>
      </c>
      <c r="L107" s="7">
        <v>0</v>
      </c>
      <c r="M107" s="7">
        <v>0</v>
      </c>
      <c r="N107" s="7"/>
      <c r="O107" s="7"/>
      <c r="P107" s="7"/>
      <c r="Q107" s="7"/>
      <c r="R107" s="7"/>
      <c r="S107" s="7"/>
      <c r="T107" s="7"/>
      <c r="U107" s="7"/>
      <c r="V107" s="7"/>
      <c r="W107" s="7"/>
      <c r="X107" s="7"/>
      <c r="Y107" s="7"/>
    </row>
    <row r="108" spans="1:26" x14ac:dyDescent="0.25">
      <c r="A108" s="7" t="s">
        <v>3834</v>
      </c>
      <c r="B108" s="7" t="s">
        <v>3835</v>
      </c>
      <c r="C108" s="8">
        <v>11349</v>
      </c>
      <c r="D108" s="7" t="s">
        <v>3836</v>
      </c>
      <c r="E108" s="7" t="s">
        <v>603</v>
      </c>
      <c r="I108" s="7" t="s">
        <v>37</v>
      </c>
      <c r="J108" s="7" t="s">
        <v>74</v>
      </c>
      <c r="K108" s="7">
        <v>3</v>
      </c>
      <c r="L108" s="7">
        <v>0</v>
      </c>
      <c r="M108" s="7">
        <v>0</v>
      </c>
      <c r="N108" s="7"/>
      <c r="O108" s="7"/>
      <c r="P108" s="7"/>
      <c r="Q108" s="7"/>
      <c r="R108" s="7"/>
      <c r="S108" s="7"/>
      <c r="T108" s="7"/>
      <c r="U108" s="7"/>
      <c r="V108" s="7"/>
      <c r="W108" s="7"/>
      <c r="X108" s="7"/>
      <c r="Y108" s="7"/>
    </row>
    <row r="109" spans="1:26" x14ac:dyDescent="0.25">
      <c r="A109" s="7" t="s">
        <v>3837</v>
      </c>
      <c r="B109" s="7" t="s">
        <v>3838</v>
      </c>
      <c r="C109" s="8">
        <v>11349</v>
      </c>
      <c r="D109" s="7" t="s">
        <v>130</v>
      </c>
      <c r="E109" s="7" t="s">
        <v>163</v>
      </c>
      <c r="I109" s="7" t="s">
        <v>37</v>
      </c>
      <c r="J109" s="7" t="s">
        <v>61</v>
      </c>
      <c r="K109" s="7">
        <v>2</v>
      </c>
      <c r="L109" s="7">
        <v>0</v>
      </c>
      <c r="M109" s="7">
        <v>0</v>
      </c>
      <c r="N109" s="7"/>
      <c r="O109" s="7"/>
      <c r="P109" s="7"/>
      <c r="Q109" s="7"/>
      <c r="R109" s="7"/>
      <c r="S109" s="7"/>
      <c r="T109" s="7"/>
      <c r="U109" s="7"/>
      <c r="V109" s="7"/>
      <c r="W109" s="7"/>
      <c r="X109" s="7"/>
      <c r="Y109" s="7"/>
    </row>
    <row r="110" spans="1:26" x14ac:dyDescent="0.25">
      <c r="A110" s="7" t="s">
        <v>3839</v>
      </c>
      <c r="B110" s="7" t="s">
        <v>3840</v>
      </c>
      <c r="C110" s="8">
        <v>11356</v>
      </c>
      <c r="D110" s="7" t="s">
        <v>759</v>
      </c>
      <c r="E110" s="7" t="s">
        <v>62</v>
      </c>
      <c r="I110" s="7" t="s">
        <v>37</v>
      </c>
      <c r="J110" s="7" t="s">
        <v>43</v>
      </c>
      <c r="K110" s="7">
        <v>30</v>
      </c>
      <c r="L110" s="7">
        <v>0</v>
      </c>
      <c r="M110" s="7">
        <v>0</v>
      </c>
      <c r="N110" s="7"/>
      <c r="O110" s="7"/>
      <c r="P110" s="7"/>
      <c r="Q110" s="7"/>
      <c r="R110" s="7"/>
      <c r="S110" s="7"/>
      <c r="T110" s="7"/>
      <c r="U110" s="7"/>
      <c r="V110" s="7"/>
      <c r="W110" s="7"/>
      <c r="X110" s="7"/>
      <c r="Y110" s="7"/>
      <c r="Z110" t="s">
        <v>3841</v>
      </c>
    </row>
    <row r="111" spans="1:26" x14ac:dyDescent="0.25">
      <c r="A111" s="7" t="s">
        <v>3842</v>
      </c>
      <c r="B111" s="7" t="s">
        <v>3843</v>
      </c>
      <c r="C111" s="8">
        <v>11356</v>
      </c>
      <c r="D111" s="7" t="s">
        <v>181</v>
      </c>
      <c r="E111" s="7" t="s">
        <v>163</v>
      </c>
      <c r="I111" s="7" t="s">
        <v>37</v>
      </c>
      <c r="J111" s="7" t="s">
        <v>89</v>
      </c>
      <c r="K111" s="7">
        <v>17</v>
      </c>
      <c r="L111" s="7">
        <v>0</v>
      </c>
      <c r="M111" s="7">
        <v>0</v>
      </c>
      <c r="N111" s="7"/>
      <c r="O111" s="7"/>
      <c r="P111" s="7"/>
      <c r="Q111" s="7"/>
      <c r="R111" s="7"/>
      <c r="S111" s="7"/>
      <c r="T111" s="7"/>
      <c r="U111" s="7"/>
      <c r="V111" s="7"/>
      <c r="W111" s="7"/>
      <c r="X111" s="7"/>
      <c r="Y111" s="7"/>
      <c r="Z111" t="s">
        <v>3844</v>
      </c>
    </row>
    <row r="112" spans="1:26" x14ac:dyDescent="0.25">
      <c r="A112" s="7" t="s">
        <v>3845</v>
      </c>
      <c r="B112" s="7" t="s">
        <v>3846</v>
      </c>
      <c r="C112" s="8">
        <v>11356</v>
      </c>
      <c r="D112" s="7" t="s">
        <v>181</v>
      </c>
      <c r="E112" s="7" t="s">
        <v>163</v>
      </c>
      <c r="I112" s="7" t="s">
        <v>37</v>
      </c>
      <c r="J112" s="7" t="s">
        <v>89</v>
      </c>
      <c r="K112" s="7">
        <v>3</v>
      </c>
      <c r="L112" s="7">
        <v>0</v>
      </c>
      <c r="M112" s="7">
        <v>0</v>
      </c>
      <c r="N112" s="7"/>
      <c r="O112" s="7"/>
      <c r="P112" s="7"/>
      <c r="Q112" s="7"/>
      <c r="R112" s="7"/>
      <c r="S112" s="7"/>
      <c r="T112" s="7"/>
      <c r="U112" s="7"/>
      <c r="V112" s="7"/>
      <c r="W112" s="7"/>
      <c r="X112" s="7"/>
      <c r="Y112" s="7"/>
    </row>
    <row r="113" spans="1:26" x14ac:dyDescent="0.25">
      <c r="A113" s="7" t="s">
        <v>3847</v>
      </c>
      <c r="B113" s="7" t="s">
        <v>3848</v>
      </c>
      <c r="C113" s="8">
        <v>11356</v>
      </c>
      <c r="D113" s="7" t="s">
        <v>504</v>
      </c>
      <c r="E113" s="7" t="s">
        <v>163</v>
      </c>
      <c r="I113" s="7" t="s">
        <v>37</v>
      </c>
      <c r="J113" s="7" t="s">
        <v>89</v>
      </c>
      <c r="K113" s="7">
        <v>4</v>
      </c>
      <c r="L113" s="7">
        <v>0</v>
      </c>
      <c r="M113" s="7">
        <v>0</v>
      </c>
      <c r="N113" s="7"/>
      <c r="O113" s="7"/>
      <c r="P113" s="7"/>
      <c r="Q113" s="7"/>
      <c r="R113" s="7"/>
      <c r="S113" s="7"/>
      <c r="T113" s="7"/>
      <c r="U113" s="7"/>
      <c r="V113" s="7"/>
      <c r="W113" s="7"/>
      <c r="X113" s="7"/>
      <c r="Y113" s="7"/>
    </row>
    <row r="114" spans="1:26" x14ac:dyDescent="0.25">
      <c r="A114" s="7" t="s">
        <v>3849</v>
      </c>
      <c r="B114" s="7" t="s">
        <v>3850</v>
      </c>
      <c r="C114" s="8">
        <v>11356</v>
      </c>
      <c r="D114" s="7" t="s">
        <v>3851</v>
      </c>
      <c r="E114" s="7" t="s">
        <v>3852</v>
      </c>
      <c r="I114" s="7" t="s">
        <v>37</v>
      </c>
      <c r="J114" s="7" t="s">
        <v>74</v>
      </c>
      <c r="K114" s="7">
        <v>10</v>
      </c>
      <c r="L114" s="7">
        <v>0</v>
      </c>
      <c r="M114" s="7">
        <v>0</v>
      </c>
      <c r="N114" s="7"/>
      <c r="O114" s="7"/>
      <c r="P114" s="7"/>
      <c r="Q114" s="7"/>
      <c r="R114" s="7"/>
      <c r="S114" s="7"/>
      <c r="T114" s="7"/>
      <c r="U114" s="7"/>
      <c r="V114" s="7"/>
      <c r="W114" s="7"/>
      <c r="X114" s="7"/>
      <c r="Y114" s="7"/>
    </row>
    <row r="115" spans="1:26" x14ac:dyDescent="0.25">
      <c r="A115" s="7" t="s">
        <v>92</v>
      </c>
      <c r="B115" s="7" t="s">
        <v>3853</v>
      </c>
      <c r="C115" s="8">
        <v>11378</v>
      </c>
      <c r="D115" s="7" t="s">
        <v>819</v>
      </c>
      <c r="E115" s="7" t="s">
        <v>62</v>
      </c>
      <c r="I115" s="7" t="s">
        <v>37</v>
      </c>
      <c r="J115" s="7" t="s">
        <v>61</v>
      </c>
      <c r="K115" s="7">
        <v>4</v>
      </c>
      <c r="L115" s="7">
        <v>0</v>
      </c>
      <c r="M115" s="7">
        <v>0</v>
      </c>
      <c r="N115" s="7"/>
      <c r="O115" s="7"/>
      <c r="P115" s="7"/>
      <c r="Q115" s="7"/>
      <c r="R115" s="7"/>
      <c r="S115" s="7"/>
      <c r="T115" s="7"/>
      <c r="U115" s="7"/>
      <c r="V115" s="7"/>
      <c r="W115" s="7"/>
      <c r="X115" s="7"/>
      <c r="Y115" s="7"/>
    </row>
    <row r="116" spans="1:26" x14ac:dyDescent="0.25">
      <c r="A116" s="7" t="s">
        <v>93</v>
      </c>
      <c r="B116" s="7" t="s">
        <v>3854</v>
      </c>
      <c r="C116" s="8">
        <v>11378</v>
      </c>
      <c r="D116" s="7" t="s">
        <v>3855</v>
      </c>
      <c r="E116" s="7" t="s">
        <v>62</v>
      </c>
      <c r="I116" s="7" t="s">
        <v>37</v>
      </c>
      <c r="J116" s="7" t="s">
        <v>61</v>
      </c>
      <c r="K116" s="7">
        <v>2</v>
      </c>
      <c r="L116" s="7">
        <v>0</v>
      </c>
      <c r="M116" s="7">
        <v>0</v>
      </c>
      <c r="N116" s="7"/>
      <c r="O116" s="7"/>
      <c r="P116" s="7"/>
      <c r="Q116" s="7"/>
      <c r="R116" s="7"/>
      <c r="S116" s="7"/>
      <c r="T116" s="7"/>
      <c r="U116" s="7"/>
      <c r="V116" s="7"/>
      <c r="W116" s="7"/>
      <c r="X116" s="7"/>
      <c r="Y116" s="7"/>
    </row>
    <row r="117" spans="1:26" x14ac:dyDescent="0.25">
      <c r="A117" s="7" t="s">
        <v>3856</v>
      </c>
      <c r="B117" s="7" t="s">
        <v>3857</v>
      </c>
      <c r="C117" s="8">
        <v>11378</v>
      </c>
      <c r="D117" s="7" t="s">
        <v>181</v>
      </c>
      <c r="E117" s="7" t="s">
        <v>163</v>
      </c>
      <c r="I117" s="7" t="s">
        <v>37</v>
      </c>
      <c r="J117" s="7" t="s">
        <v>43</v>
      </c>
      <c r="K117" s="7">
        <v>8</v>
      </c>
      <c r="L117" s="7">
        <v>0</v>
      </c>
      <c r="M117" s="7">
        <v>0</v>
      </c>
      <c r="N117" s="7"/>
      <c r="O117" s="7"/>
      <c r="P117" s="7"/>
      <c r="Q117" s="7"/>
      <c r="R117" s="7"/>
      <c r="S117" s="7"/>
      <c r="T117" s="7"/>
      <c r="U117" s="7"/>
      <c r="V117" s="7"/>
      <c r="W117" s="7"/>
      <c r="X117" s="7"/>
      <c r="Y117" s="7"/>
      <c r="Z117" t="s">
        <v>3858</v>
      </c>
    </row>
    <row r="118" spans="1:26" x14ac:dyDescent="0.25">
      <c r="A118" s="7" t="s">
        <v>3859</v>
      </c>
      <c r="B118" s="7" t="s">
        <v>3860</v>
      </c>
      <c r="C118" s="8">
        <v>11378</v>
      </c>
      <c r="D118" s="7" t="s">
        <v>78</v>
      </c>
      <c r="E118" s="7" t="s">
        <v>176</v>
      </c>
      <c r="I118" s="7" t="s">
        <v>37</v>
      </c>
      <c r="J118" s="7" t="s">
        <v>69</v>
      </c>
      <c r="K118" s="7">
        <v>3</v>
      </c>
      <c r="L118" s="7">
        <v>0</v>
      </c>
      <c r="M118" s="7">
        <v>0</v>
      </c>
      <c r="N118" s="7"/>
      <c r="O118" s="7"/>
      <c r="P118" s="7"/>
      <c r="Q118" s="7"/>
      <c r="R118" s="7"/>
      <c r="S118" s="7"/>
      <c r="T118" s="7"/>
      <c r="U118" s="7"/>
      <c r="V118" s="7"/>
      <c r="W118" s="7"/>
      <c r="X118" s="7"/>
      <c r="Y118" s="7"/>
    </row>
    <row r="119" spans="1:26" x14ac:dyDescent="0.25">
      <c r="A119" s="7" t="s">
        <v>3861</v>
      </c>
      <c r="B119" s="7" t="s">
        <v>3862</v>
      </c>
      <c r="C119" s="8">
        <v>11378</v>
      </c>
      <c r="D119" s="7" t="s">
        <v>3716</v>
      </c>
      <c r="E119" s="7" t="s">
        <v>176</v>
      </c>
      <c r="I119" s="7" t="s">
        <v>37</v>
      </c>
      <c r="J119" s="7" t="s">
        <v>69</v>
      </c>
      <c r="K119" s="7">
        <v>10</v>
      </c>
      <c r="L119" s="7">
        <v>0</v>
      </c>
      <c r="M119" s="7">
        <v>0</v>
      </c>
      <c r="N119" s="7"/>
      <c r="O119" s="7"/>
      <c r="P119" s="7"/>
      <c r="Q119" s="7"/>
      <c r="R119" s="7"/>
      <c r="S119" s="7"/>
      <c r="T119" s="7"/>
      <c r="U119" s="7"/>
      <c r="V119" s="7"/>
      <c r="W119" s="7"/>
      <c r="X119" s="7"/>
      <c r="Y119" s="7"/>
      <c r="Z119" t="s">
        <v>3863</v>
      </c>
    </row>
    <row r="120" spans="1:26" x14ac:dyDescent="0.25">
      <c r="A120" s="7" t="s">
        <v>3864</v>
      </c>
      <c r="B120" s="7" t="s">
        <v>3865</v>
      </c>
      <c r="C120" s="8">
        <v>11378</v>
      </c>
      <c r="D120" s="7" t="s">
        <v>152</v>
      </c>
      <c r="E120" s="7" t="s">
        <v>58</v>
      </c>
      <c r="I120" s="7" t="s">
        <v>37</v>
      </c>
      <c r="J120" s="7" t="s">
        <v>51</v>
      </c>
      <c r="K120" s="7">
        <v>25</v>
      </c>
      <c r="L120" s="7">
        <v>0</v>
      </c>
      <c r="M120" s="7">
        <v>0</v>
      </c>
      <c r="N120" s="7"/>
      <c r="O120" s="7"/>
      <c r="P120" s="7"/>
      <c r="Q120" s="7"/>
      <c r="R120" s="7"/>
      <c r="S120" s="7"/>
      <c r="T120" s="7"/>
      <c r="U120" s="7"/>
      <c r="V120" s="7"/>
      <c r="W120" s="7"/>
      <c r="X120" s="7"/>
      <c r="Y120" s="4"/>
      <c r="Z120" t="s">
        <v>3866</v>
      </c>
    </row>
    <row r="121" spans="1:26" x14ac:dyDescent="0.25">
      <c r="A121" s="7" t="s">
        <v>3867</v>
      </c>
      <c r="B121" s="7" t="s">
        <v>3868</v>
      </c>
      <c r="C121" s="8">
        <v>11378</v>
      </c>
      <c r="D121" s="7" t="s">
        <v>215</v>
      </c>
      <c r="E121" s="7" t="s">
        <v>49</v>
      </c>
      <c r="I121" s="7" t="s">
        <v>37</v>
      </c>
      <c r="J121" s="7" t="s">
        <v>51</v>
      </c>
      <c r="K121" s="7">
        <v>17</v>
      </c>
      <c r="L121" s="7">
        <v>0</v>
      </c>
      <c r="M121" s="7">
        <v>0</v>
      </c>
      <c r="N121" s="7"/>
      <c r="O121" s="7"/>
      <c r="P121" s="7"/>
      <c r="Q121" s="7"/>
      <c r="R121" s="7"/>
      <c r="S121" s="7"/>
      <c r="T121" s="7"/>
      <c r="U121" s="7"/>
      <c r="V121" s="7"/>
      <c r="W121" s="7"/>
      <c r="X121" s="7"/>
      <c r="Y121" s="4"/>
      <c r="Z121" t="s">
        <v>3869</v>
      </c>
    </row>
    <row r="122" spans="1:26" x14ac:dyDescent="0.25">
      <c r="A122" s="7" t="s">
        <v>3870</v>
      </c>
      <c r="B122" s="7" t="s">
        <v>3871</v>
      </c>
      <c r="C122" s="8">
        <v>11378</v>
      </c>
      <c r="D122" s="7" t="s">
        <v>3872</v>
      </c>
      <c r="E122" s="7" t="s">
        <v>163</v>
      </c>
      <c r="I122" s="7" t="s">
        <v>37</v>
      </c>
      <c r="J122" s="7" t="s">
        <v>51</v>
      </c>
      <c r="K122" s="7">
        <v>16</v>
      </c>
      <c r="L122" s="7">
        <v>0</v>
      </c>
      <c r="M122" s="7">
        <v>0</v>
      </c>
      <c r="N122" s="7"/>
      <c r="O122" s="7"/>
      <c r="P122" s="7"/>
      <c r="Q122" s="7"/>
      <c r="R122" s="7"/>
      <c r="S122" s="7"/>
      <c r="T122" s="7"/>
      <c r="U122" s="7"/>
      <c r="V122" s="7"/>
      <c r="W122" s="7"/>
      <c r="X122" s="7"/>
      <c r="Y122" s="4"/>
    </row>
    <row r="123" spans="1:26" ht="14.25" customHeight="1" x14ac:dyDescent="0.25">
      <c r="A123" s="7" t="s">
        <v>3873</v>
      </c>
      <c r="B123" s="7" t="s">
        <v>3874</v>
      </c>
      <c r="C123" s="8">
        <v>11378</v>
      </c>
      <c r="D123" s="7" t="s">
        <v>28</v>
      </c>
      <c r="E123" s="7" t="s">
        <v>163</v>
      </c>
      <c r="I123" s="7" t="s">
        <v>37</v>
      </c>
      <c r="J123" s="7" t="s">
        <v>51</v>
      </c>
      <c r="K123" s="7">
        <v>10</v>
      </c>
      <c r="L123" s="7">
        <v>0</v>
      </c>
      <c r="M123" s="7">
        <v>0</v>
      </c>
      <c r="N123" s="7"/>
      <c r="O123" s="7"/>
      <c r="P123" s="7"/>
      <c r="Q123" s="7"/>
      <c r="R123" s="7"/>
      <c r="S123" s="7"/>
      <c r="T123" s="7"/>
      <c r="U123" s="7"/>
      <c r="V123" s="7"/>
      <c r="W123" s="7"/>
      <c r="X123" s="7"/>
      <c r="Y123" s="4"/>
      <c r="Z123" t="s">
        <v>3875</v>
      </c>
    </row>
    <row r="124" spans="1:26" ht="16.5" customHeight="1" x14ac:dyDescent="0.25">
      <c r="A124" s="18" t="s">
        <v>3876</v>
      </c>
      <c r="B124" s="7" t="s">
        <v>3877</v>
      </c>
      <c r="C124" s="8">
        <v>11378</v>
      </c>
      <c r="D124" s="7" t="s">
        <v>28</v>
      </c>
      <c r="E124" s="7" t="s">
        <v>163</v>
      </c>
      <c r="I124" s="7" t="s">
        <v>37</v>
      </c>
      <c r="J124" s="7" t="s">
        <v>57</v>
      </c>
      <c r="K124" s="7">
        <v>15</v>
      </c>
      <c r="L124" s="7">
        <v>1</v>
      </c>
      <c r="M124" s="7">
        <v>3</v>
      </c>
      <c r="N124" s="7">
        <v>1</v>
      </c>
      <c r="O124" s="7"/>
      <c r="P124" s="7"/>
      <c r="Q124" s="7"/>
      <c r="R124" s="7"/>
      <c r="S124" s="7">
        <v>1</v>
      </c>
      <c r="T124" s="7"/>
      <c r="U124" s="7"/>
      <c r="V124" s="7"/>
      <c r="W124" s="7"/>
      <c r="X124" s="7"/>
      <c r="Y124" s="19" t="s">
        <v>3878</v>
      </c>
      <c r="Z124" t="s">
        <v>3879</v>
      </c>
    </row>
    <row r="125" spans="1:26" s="38" customFormat="1" x14ac:dyDescent="0.25">
      <c r="A125" s="38" t="s">
        <v>3876</v>
      </c>
      <c r="B125" s="38" t="s">
        <v>3877</v>
      </c>
      <c r="C125" s="39">
        <v>11379</v>
      </c>
      <c r="D125" s="38" t="s">
        <v>3615</v>
      </c>
      <c r="E125" s="38" t="s">
        <v>163</v>
      </c>
      <c r="I125" s="38" t="s">
        <v>88</v>
      </c>
      <c r="J125" s="38" t="s">
        <v>53</v>
      </c>
      <c r="K125" s="38">
        <v>1</v>
      </c>
      <c r="L125" s="38">
        <v>0</v>
      </c>
      <c r="M125" s="38">
        <v>0</v>
      </c>
      <c r="Y125" s="40"/>
    </row>
    <row r="126" spans="1:26" x14ac:dyDescent="0.25">
      <c r="A126" s="7" t="s">
        <v>3881</v>
      </c>
      <c r="B126" s="7" t="s">
        <v>3882</v>
      </c>
      <c r="C126" s="8">
        <v>11378</v>
      </c>
      <c r="D126" s="7" t="s">
        <v>28</v>
      </c>
      <c r="E126" s="7" t="s">
        <v>163</v>
      </c>
      <c r="I126" s="7" t="s">
        <v>37</v>
      </c>
      <c r="J126" s="7" t="s">
        <v>57</v>
      </c>
      <c r="K126" s="7">
        <v>3</v>
      </c>
      <c r="L126" s="7">
        <v>0</v>
      </c>
      <c r="M126" s="7">
        <v>0</v>
      </c>
      <c r="N126" s="7"/>
      <c r="O126" s="7"/>
      <c r="P126" s="7"/>
      <c r="Q126" s="7"/>
      <c r="R126" s="7"/>
      <c r="S126" s="7"/>
      <c r="T126" s="7"/>
      <c r="U126" s="7"/>
      <c r="V126" s="7"/>
      <c r="W126" s="7"/>
      <c r="X126" s="7"/>
      <c r="Y126" s="4"/>
    </row>
    <row r="127" spans="1:26" x14ac:dyDescent="0.25">
      <c r="A127" s="7" t="s">
        <v>3883</v>
      </c>
      <c r="B127" s="7" t="s">
        <v>3884</v>
      </c>
      <c r="C127" s="8">
        <v>11378</v>
      </c>
      <c r="D127" s="7" t="s">
        <v>28</v>
      </c>
      <c r="E127" s="7" t="s">
        <v>163</v>
      </c>
      <c r="I127" s="7" t="s">
        <v>37</v>
      </c>
      <c r="J127" s="7" t="s">
        <v>57</v>
      </c>
      <c r="K127" s="7">
        <v>20</v>
      </c>
      <c r="L127" s="7">
        <v>0</v>
      </c>
      <c r="M127" s="7">
        <v>0</v>
      </c>
      <c r="N127" s="7"/>
      <c r="O127" s="7"/>
      <c r="P127" s="7"/>
      <c r="Q127" s="7"/>
      <c r="R127" s="7"/>
      <c r="S127" s="7"/>
      <c r="T127" s="7"/>
      <c r="U127" s="7"/>
      <c r="V127" s="7"/>
      <c r="W127" s="7"/>
      <c r="X127" s="7"/>
      <c r="Y127" s="4"/>
    </row>
    <row r="128" spans="1:26" x14ac:dyDescent="0.25">
      <c r="A128" s="7" t="s">
        <v>94</v>
      </c>
      <c r="B128" s="7" t="s">
        <v>3885</v>
      </c>
      <c r="C128" s="8">
        <v>11378</v>
      </c>
      <c r="D128" s="7" t="s">
        <v>3886</v>
      </c>
      <c r="E128" s="7" t="s">
        <v>44</v>
      </c>
      <c r="I128" s="7" t="s">
        <v>37</v>
      </c>
      <c r="J128" s="7" t="s">
        <v>57</v>
      </c>
      <c r="K128" s="7">
        <v>10</v>
      </c>
      <c r="L128" s="7">
        <v>1</v>
      </c>
      <c r="M128" s="7">
        <v>2</v>
      </c>
      <c r="N128" s="7"/>
      <c r="O128" s="7"/>
      <c r="P128" s="7">
        <v>1</v>
      </c>
      <c r="Q128" s="7"/>
      <c r="R128" s="7"/>
      <c r="S128" s="7"/>
      <c r="T128" s="7"/>
      <c r="U128" s="7">
        <v>1</v>
      </c>
      <c r="V128" s="7"/>
      <c r="W128" s="7"/>
      <c r="X128" s="7"/>
      <c r="Y128" s="4"/>
      <c r="Z128" t="s">
        <v>3887</v>
      </c>
    </row>
    <row r="129" spans="1:26" x14ac:dyDescent="0.25">
      <c r="A129" s="7" t="s">
        <v>3888</v>
      </c>
      <c r="B129" s="7" t="s">
        <v>3889</v>
      </c>
      <c r="C129" s="8">
        <v>11378</v>
      </c>
      <c r="D129" s="7" t="s">
        <v>3890</v>
      </c>
      <c r="E129" s="7" t="s">
        <v>76</v>
      </c>
      <c r="I129" s="7" t="s">
        <v>37</v>
      </c>
      <c r="J129" s="7" t="s">
        <v>53</v>
      </c>
      <c r="K129" s="7">
        <v>9</v>
      </c>
      <c r="L129" s="7">
        <v>0</v>
      </c>
      <c r="M129" s="7">
        <v>0</v>
      </c>
      <c r="N129" s="7"/>
      <c r="O129" s="7"/>
      <c r="P129" s="7"/>
      <c r="Q129" s="7"/>
      <c r="R129" s="7"/>
      <c r="S129" s="7"/>
      <c r="T129" s="7"/>
      <c r="U129" s="7"/>
      <c r="V129" s="7"/>
      <c r="W129" s="7"/>
      <c r="X129" s="7"/>
      <c r="Y129" s="4"/>
    </row>
    <row r="130" spans="1:26" x14ac:dyDescent="0.25">
      <c r="A130" s="7" t="s">
        <v>3891</v>
      </c>
      <c r="B130" s="7" t="s">
        <v>3892</v>
      </c>
      <c r="C130" s="8">
        <v>11378</v>
      </c>
      <c r="D130" s="7" t="s">
        <v>3167</v>
      </c>
      <c r="E130" s="7" t="s">
        <v>76</v>
      </c>
      <c r="I130" s="7" t="s">
        <v>37</v>
      </c>
      <c r="J130" s="7" t="s">
        <v>53</v>
      </c>
      <c r="K130" s="7">
        <v>10</v>
      </c>
      <c r="L130" s="7">
        <v>0</v>
      </c>
      <c r="M130" s="7">
        <v>0</v>
      </c>
      <c r="N130" s="7"/>
      <c r="O130" s="7"/>
      <c r="P130" s="7"/>
      <c r="Q130" s="7"/>
      <c r="R130" s="7"/>
      <c r="S130" s="7"/>
      <c r="T130" s="7"/>
      <c r="U130" s="7"/>
      <c r="V130" s="7"/>
      <c r="W130" s="7"/>
      <c r="X130" s="7"/>
      <c r="Y130" s="4"/>
    </row>
    <row r="131" spans="1:26" x14ac:dyDescent="0.25">
      <c r="A131" s="7" t="s">
        <v>3893</v>
      </c>
      <c r="B131" s="7" t="s">
        <v>3894</v>
      </c>
      <c r="C131" s="8">
        <v>11378</v>
      </c>
      <c r="D131" s="7" t="s">
        <v>3812</v>
      </c>
      <c r="E131" s="7" t="s">
        <v>204</v>
      </c>
      <c r="I131" s="7" t="s">
        <v>37</v>
      </c>
      <c r="J131" s="7" t="s">
        <v>53</v>
      </c>
      <c r="K131" s="7">
        <v>13</v>
      </c>
      <c r="L131" s="7">
        <v>0</v>
      </c>
      <c r="M131" s="7">
        <v>0</v>
      </c>
      <c r="N131" s="7"/>
      <c r="O131" s="7"/>
      <c r="P131" s="7"/>
      <c r="Q131" s="7"/>
      <c r="R131" s="7"/>
      <c r="S131" s="7"/>
      <c r="T131" s="7"/>
      <c r="U131" s="7"/>
      <c r="V131" s="7"/>
      <c r="W131" s="7"/>
      <c r="X131" s="7"/>
      <c r="Y131" s="4"/>
    </row>
    <row r="132" spans="1:26" x14ac:dyDescent="0.25">
      <c r="A132" s="7" t="s">
        <v>3895</v>
      </c>
      <c r="B132" s="7" t="s">
        <v>3896</v>
      </c>
      <c r="C132" s="8">
        <v>11378</v>
      </c>
      <c r="D132" s="7" t="s">
        <v>100</v>
      </c>
      <c r="E132" s="7" t="s">
        <v>100</v>
      </c>
      <c r="I132" s="7" t="s">
        <v>37</v>
      </c>
      <c r="J132" s="7" t="s">
        <v>53</v>
      </c>
      <c r="K132" s="7">
        <v>18</v>
      </c>
      <c r="L132" s="7">
        <v>0</v>
      </c>
      <c r="M132" s="7">
        <v>0</v>
      </c>
      <c r="N132" s="7"/>
      <c r="O132" s="7"/>
      <c r="P132" s="7"/>
      <c r="Q132" s="7"/>
      <c r="R132" s="7"/>
      <c r="S132" s="7"/>
      <c r="T132" s="7"/>
      <c r="U132" s="7"/>
      <c r="V132" s="7"/>
      <c r="W132" s="7"/>
      <c r="X132" s="7"/>
      <c r="Y132" s="4"/>
      <c r="Z132" t="s">
        <v>3897</v>
      </c>
    </row>
    <row r="133" spans="1:26" x14ac:dyDescent="0.25">
      <c r="A133" s="7" t="s">
        <v>3898</v>
      </c>
      <c r="B133" s="7" t="s">
        <v>3899</v>
      </c>
      <c r="C133" s="8">
        <v>11379</v>
      </c>
      <c r="D133" s="7" t="s">
        <v>78</v>
      </c>
      <c r="E133" s="7" t="s">
        <v>176</v>
      </c>
      <c r="I133" s="7" t="s">
        <v>37</v>
      </c>
      <c r="J133" s="7" t="s">
        <v>74</v>
      </c>
      <c r="K133" s="7">
        <v>21</v>
      </c>
      <c r="L133" s="7">
        <v>1</v>
      </c>
      <c r="M133" s="7">
        <v>1</v>
      </c>
      <c r="N133" s="7"/>
      <c r="O133" s="7"/>
      <c r="P133" s="7"/>
      <c r="Q133" s="7"/>
      <c r="R133" s="7"/>
      <c r="S133" s="7"/>
      <c r="T133" s="7"/>
      <c r="U133" s="7">
        <v>1</v>
      </c>
      <c r="V133" s="7"/>
      <c r="W133" s="7"/>
      <c r="X133" s="7"/>
      <c r="Y133" s="4"/>
      <c r="Z133" t="s">
        <v>3900</v>
      </c>
    </row>
    <row r="134" spans="1:26" s="38" customFormat="1" x14ac:dyDescent="0.25">
      <c r="A134" s="38" t="s">
        <v>3898</v>
      </c>
      <c r="B134" s="38" t="s">
        <v>3899</v>
      </c>
      <c r="C134" s="39">
        <v>11380</v>
      </c>
      <c r="D134" s="38" t="s">
        <v>78</v>
      </c>
      <c r="E134" s="38" t="s">
        <v>176</v>
      </c>
      <c r="I134" s="38" t="s">
        <v>54</v>
      </c>
      <c r="J134" s="38" t="s">
        <v>43</v>
      </c>
      <c r="K134" s="38">
        <v>1</v>
      </c>
      <c r="L134" s="38">
        <v>0</v>
      </c>
      <c r="M134" s="38">
        <v>0</v>
      </c>
      <c r="Y134" s="40"/>
    </row>
    <row r="135" spans="1:26" x14ac:dyDescent="0.25">
      <c r="A135" s="7" t="s">
        <v>3901</v>
      </c>
      <c r="B135" s="7" t="s">
        <v>3902</v>
      </c>
      <c r="C135" s="8">
        <v>11379</v>
      </c>
      <c r="D135" s="7" t="s">
        <v>78</v>
      </c>
      <c r="E135" s="7" t="s">
        <v>176</v>
      </c>
      <c r="I135" s="7" t="s">
        <v>37</v>
      </c>
      <c r="J135" s="7" t="s">
        <v>74</v>
      </c>
      <c r="K135" s="7">
        <v>6</v>
      </c>
      <c r="L135" s="7">
        <v>0</v>
      </c>
      <c r="M135" s="7">
        <v>0</v>
      </c>
      <c r="N135" s="7"/>
      <c r="O135" s="7"/>
      <c r="P135" s="7"/>
      <c r="Q135" s="7"/>
      <c r="R135" s="7"/>
      <c r="S135" s="7"/>
      <c r="T135" s="7"/>
      <c r="U135" s="7"/>
      <c r="V135" s="7"/>
      <c r="W135" s="7"/>
      <c r="X135" s="7"/>
      <c r="Y135" s="4"/>
      <c r="Z135" t="s">
        <v>3903</v>
      </c>
    </row>
    <row r="136" spans="1:26" x14ac:dyDescent="0.25">
      <c r="A136" s="7" t="s">
        <v>3904</v>
      </c>
      <c r="B136" s="7" t="s">
        <v>3905</v>
      </c>
      <c r="C136" s="8">
        <v>11379</v>
      </c>
      <c r="D136" s="7" t="s">
        <v>100</v>
      </c>
      <c r="E136" s="7" t="s">
        <v>100</v>
      </c>
      <c r="I136" s="7" t="s">
        <v>37</v>
      </c>
      <c r="J136" s="7" t="s">
        <v>74</v>
      </c>
      <c r="K136" s="7">
        <v>16</v>
      </c>
      <c r="L136" s="7">
        <v>0</v>
      </c>
      <c r="M136" s="7">
        <v>0</v>
      </c>
      <c r="N136" s="7"/>
      <c r="O136" s="7"/>
      <c r="P136" s="7"/>
      <c r="Q136" s="7"/>
      <c r="R136" s="7"/>
      <c r="S136" s="7"/>
      <c r="T136" s="7"/>
      <c r="U136" s="7"/>
      <c r="V136" s="7"/>
      <c r="W136" s="7"/>
      <c r="X136" s="7"/>
      <c r="Y136" s="4"/>
      <c r="Z136" t="s">
        <v>3906</v>
      </c>
    </row>
    <row r="137" spans="1:26" x14ac:dyDescent="0.25">
      <c r="A137" s="18" t="s">
        <v>3910</v>
      </c>
      <c r="B137" s="7" t="s">
        <v>3911</v>
      </c>
      <c r="C137" s="8">
        <v>11384</v>
      </c>
      <c r="D137" s="7" t="s">
        <v>100</v>
      </c>
      <c r="E137" s="7" t="s">
        <v>100</v>
      </c>
      <c r="I137" s="7" t="s">
        <v>37</v>
      </c>
      <c r="J137" s="7" t="s">
        <v>43</v>
      </c>
      <c r="K137" s="7">
        <v>29</v>
      </c>
      <c r="L137" s="7">
        <v>0</v>
      </c>
      <c r="M137" s="7">
        <v>0</v>
      </c>
      <c r="N137" s="7"/>
      <c r="O137" s="7"/>
      <c r="P137" s="7"/>
      <c r="Q137" s="7"/>
      <c r="R137" s="7"/>
      <c r="S137" s="7"/>
      <c r="T137" s="7"/>
      <c r="U137" s="7"/>
      <c r="V137" s="7"/>
      <c r="W137" s="7"/>
      <c r="X137" s="7"/>
      <c r="Y137" s="4"/>
      <c r="Z137" t="s">
        <v>3912</v>
      </c>
    </row>
    <row r="138" spans="1:26" x14ac:dyDescent="0.25">
      <c r="A138" s="18" t="s">
        <v>3913</v>
      </c>
      <c r="B138" s="7" t="s">
        <v>3914</v>
      </c>
      <c r="C138" s="8">
        <v>11384</v>
      </c>
      <c r="D138" s="7" t="s">
        <v>28</v>
      </c>
      <c r="E138" s="7" t="s">
        <v>163</v>
      </c>
      <c r="I138" s="7" t="s">
        <v>37</v>
      </c>
      <c r="J138" s="7" t="s">
        <v>53</v>
      </c>
      <c r="K138" s="7">
        <v>14</v>
      </c>
      <c r="L138" s="7">
        <v>0</v>
      </c>
      <c r="M138" s="7">
        <v>0</v>
      </c>
      <c r="N138" s="7"/>
      <c r="O138" s="7"/>
      <c r="P138" s="7"/>
      <c r="Q138" s="7"/>
      <c r="R138" s="7"/>
      <c r="S138" s="7"/>
      <c r="T138" s="7"/>
      <c r="U138" s="7"/>
      <c r="V138" s="7"/>
      <c r="W138" s="7"/>
      <c r="X138" s="7"/>
      <c r="Y138" s="4"/>
    </row>
    <row r="139" spans="1:26" x14ac:dyDescent="0.25">
      <c r="A139" s="18" t="s">
        <v>101</v>
      </c>
      <c r="B139" s="7" t="s">
        <v>3915</v>
      </c>
      <c r="C139" s="8">
        <v>11391</v>
      </c>
      <c r="D139" s="7" t="s">
        <v>102</v>
      </c>
      <c r="E139" s="7" t="s">
        <v>76</v>
      </c>
      <c r="I139" s="7" t="s">
        <v>37</v>
      </c>
      <c r="J139" s="7" t="s">
        <v>61</v>
      </c>
      <c r="K139" s="7">
        <v>3</v>
      </c>
      <c r="L139" s="7">
        <v>0</v>
      </c>
      <c r="M139" s="7">
        <v>0</v>
      </c>
      <c r="N139" s="7"/>
      <c r="O139" s="7"/>
      <c r="P139" s="7"/>
      <c r="Q139" s="7"/>
      <c r="R139" s="7"/>
      <c r="S139" s="7"/>
      <c r="T139" s="7"/>
      <c r="U139" s="7"/>
      <c r="V139" s="7"/>
      <c r="W139" s="7"/>
      <c r="X139" s="7"/>
      <c r="Y139" s="4"/>
    </row>
    <row r="140" spans="1:26" x14ac:dyDescent="0.25">
      <c r="A140" s="18" t="s">
        <v>3916</v>
      </c>
      <c r="B140" s="7" t="s">
        <v>3917</v>
      </c>
      <c r="C140" s="8">
        <v>11391</v>
      </c>
      <c r="D140" s="7" t="s">
        <v>3716</v>
      </c>
      <c r="E140" s="7" t="s">
        <v>176</v>
      </c>
      <c r="I140" s="7" t="s">
        <v>37</v>
      </c>
      <c r="J140" s="7" t="s">
        <v>57</v>
      </c>
      <c r="K140" s="7">
        <v>20</v>
      </c>
      <c r="L140" s="7">
        <v>0</v>
      </c>
      <c r="M140" s="7">
        <v>0</v>
      </c>
      <c r="N140" s="7"/>
      <c r="O140" s="7"/>
      <c r="P140" s="7"/>
      <c r="Q140" s="7"/>
      <c r="R140" s="7"/>
      <c r="S140" s="7"/>
      <c r="T140" s="7"/>
      <c r="U140" s="7"/>
      <c r="V140" s="7"/>
      <c r="W140" s="7"/>
      <c r="X140" s="7"/>
      <c r="Y140" s="4"/>
      <c r="Z140" t="s">
        <v>3918</v>
      </c>
    </row>
    <row r="141" spans="1:26" x14ac:dyDescent="0.25">
      <c r="A141" s="18" t="s">
        <v>103</v>
      </c>
      <c r="B141" s="7" t="s">
        <v>3919</v>
      </c>
      <c r="C141" s="8">
        <v>11405</v>
      </c>
      <c r="D141" s="7" t="s">
        <v>78</v>
      </c>
      <c r="E141" s="7" t="s">
        <v>176</v>
      </c>
      <c r="I141" s="7" t="s">
        <v>37</v>
      </c>
      <c r="J141" s="7" t="s">
        <v>74</v>
      </c>
      <c r="K141" s="7">
        <v>5</v>
      </c>
      <c r="L141" s="7">
        <v>0</v>
      </c>
      <c r="M141" s="7">
        <v>0</v>
      </c>
      <c r="N141" s="7"/>
      <c r="O141" s="7"/>
      <c r="P141" s="7"/>
      <c r="Q141" s="7"/>
      <c r="R141" s="7"/>
      <c r="S141" s="7"/>
      <c r="T141" s="7"/>
      <c r="U141" s="7"/>
      <c r="V141" s="7"/>
      <c r="W141" s="7"/>
      <c r="X141" s="7"/>
      <c r="Y141" s="4"/>
      <c r="Z141" t="s">
        <v>3920</v>
      </c>
    </row>
    <row r="142" spans="1:26" x14ac:dyDescent="0.25">
      <c r="A142" s="7" t="s">
        <v>3921</v>
      </c>
      <c r="B142" s="7" t="s">
        <v>3922</v>
      </c>
      <c r="C142" s="8">
        <v>11405</v>
      </c>
      <c r="D142" s="7" t="s">
        <v>104</v>
      </c>
      <c r="E142" s="7" t="s">
        <v>105</v>
      </c>
      <c r="I142" s="7" t="s">
        <v>37</v>
      </c>
      <c r="J142" s="7" t="s">
        <v>61</v>
      </c>
      <c r="K142" s="7">
        <v>2</v>
      </c>
      <c r="L142" s="7">
        <v>0</v>
      </c>
      <c r="M142" s="7">
        <v>0</v>
      </c>
      <c r="N142" s="7"/>
      <c r="O142" s="7"/>
      <c r="P142" s="7"/>
      <c r="Q142" s="7"/>
      <c r="R142" s="7"/>
      <c r="S142" s="7"/>
      <c r="T142" s="7"/>
      <c r="U142" s="7"/>
      <c r="V142" s="7"/>
      <c r="W142" s="7"/>
      <c r="X142" s="7"/>
      <c r="Y142" s="4"/>
    </row>
    <row r="143" spans="1:26" x14ac:dyDescent="0.25">
      <c r="A143" s="7" t="s">
        <v>3923</v>
      </c>
      <c r="B143" s="7" t="s">
        <v>3924</v>
      </c>
      <c r="C143" s="8">
        <v>11405</v>
      </c>
      <c r="D143" s="7" t="s">
        <v>166</v>
      </c>
      <c r="E143" s="7" t="s">
        <v>155</v>
      </c>
      <c r="I143" s="7" t="s">
        <v>37</v>
      </c>
      <c r="J143" s="7" t="s">
        <v>61</v>
      </c>
      <c r="K143" s="7">
        <v>2</v>
      </c>
      <c r="L143" s="7">
        <v>0</v>
      </c>
      <c r="M143" s="7">
        <v>0</v>
      </c>
      <c r="N143" s="7"/>
      <c r="O143" s="7"/>
      <c r="P143" s="7"/>
      <c r="Q143" s="7"/>
      <c r="R143" s="7"/>
      <c r="S143" s="7"/>
      <c r="T143" s="7"/>
      <c r="U143" s="7"/>
      <c r="V143" s="7"/>
      <c r="W143" s="7"/>
      <c r="X143" s="7"/>
      <c r="Y143" s="4"/>
    </row>
    <row r="144" spans="1:26" x14ac:dyDescent="0.25">
      <c r="A144" s="18" t="s">
        <v>3925</v>
      </c>
      <c r="B144" s="7" t="s">
        <v>3926</v>
      </c>
      <c r="C144" s="8">
        <v>11426</v>
      </c>
      <c r="D144" s="7" t="s">
        <v>335</v>
      </c>
      <c r="E144" s="7" t="s">
        <v>62</v>
      </c>
      <c r="I144" s="7" t="s">
        <v>37</v>
      </c>
      <c r="J144" s="7" t="s">
        <v>74</v>
      </c>
      <c r="K144" s="7">
        <v>9</v>
      </c>
      <c r="L144" s="7">
        <v>0</v>
      </c>
      <c r="M144" s="7">
        <v>0</v>
      </c>
      <c r="N144" s="7"/>
      <c r="O144" s="7"/>
      <c r="P144" s="7"/>
      <c r="Q144" s="7"/>
      <c r="R144" s="7"/>
      <c r="S144" s="7"/>
      <c r="T144" s="7"/>
      <c r="U144" s="7"/>
      <c r="V144" s="7"/>
      <c r="W144" s="7"/>
      <c r="X144" s="7"/>
      <c r="Y144" s="4"/>
      <c r="Z144" t="s">
        <v>3927</v>
      </c>
    </row>
    <row r="145" spans="1:26" x14ac:dyDescent="0.25">
      <c r="A145" s="18" t="s">
        <v>3928</v>
      </c>
      <c r="B145" s="7" t="s">
        <v>3929</v>
      </c>
      <c r="C145" s="8">
        <v>11426</v>
      </c>
      <c r="D145" s="7" t="s">
        <v>28</v>
      </c>
      <c r="E145" s="7" t="s">
        <v>163</v>
      </c>
      <c r="I145" s="7" t="s">
        <v>37</v>
      </c>
      <c r="J145" s="7" t="s">
        <v>74</v>
      </c>
      <c r="K145" s="7">
        <v>26</v>
      </c>
      <c r="L145" s="7">
        <v>0</v>
      </c>
      <c r="M145" s="7">
        <v>0</v>
      </c>
      <c r="N145" s="7"/>
      <c r="O145" s="7"/>
      <c r="P145" s="7"/>
      <c r="Q145" s="7"/>
      <c r="R145" s="7"/>
      <c r="S145" s="7"/>
      <c r="T145" s="7"/>
      <c r="U145" s="7"/>
      <c r="V145" s="7"/>
      <c r="W145" s="7"/>
      <c r="X145" s="7"/>
      <c r="Y145" s="4"/>
      <c r="Z145" t="s">
        <v>3930</v>
      </c>
    </row>
    <row r="146" spans="1:26" x14ac:dyDescent="0.25">
      <c r="A146" s="7" t="s">
        <v>3931</v>
      </c>
      <c r="B146" s="7" t="s">
        <v>3932</v>
      </c>
      <c r="C146" s="8">
        <v>11426</v>
      </c>
      <c r="D146" s="7" t="s">
        <v>100</v>
      </c>
      <c r="E146" s="7" t="s">
        <v>100</v>
      </c>
      <c r="I146" s="7" t="s">
        <v>37</v>
      </c>
      <c r="J146" s="7" t="s">
        <v>74</v>
      </c>
      <c r="K146" s="7">
        <v>5</v>
      </c>
      <c r="L146" s="7">
        <v>0</v>
      </c>
      <c r="M146" s="7">
        <v>0</v>
      </c>
      <c r="N146" s="7"/>
      <c r="O146" s="7"/>
      <c r="P146" s="7"/>
      <c r="Q146" s="7"/>
      <c r="R146" s="7"/>
      <c r="S146" s="7"/>
      <c r="T146" s="7"/>
      <c r="U146" s="7"/>
      <c r="V146" s="7"/>
      <c r="W146" s="7"/>
      <c r="X146" s="7"/>
      <c r="Y146" s="4"/>
      <c r="Z146" t="s">
        <v>3933</v>
      </c>
    </row>
    <row r="147" spans="1:26" x14ac:dyDescent="0.25">
      <c r="A147" s="7" t="s">
        <v>3934</v>
      </c>
      <c r="B147" s="7" t="s">
        <v>3935</v>
      </c>
      <c r="C147" s="8">
        <v>11426</v>
      </c>
      <c r="D147" s="7" t="s">
        <v>130</v>
      </c>
      <c r="E147" s="7" t="s">
        <v>163</v>
      </c>
      <c r="I147" s="7" t="s">
        <v>37</v>
      </c>
      <c r="J147" s="7" t="s">
        <v>61</v>
      </c>
      <c r="K147" s="7">
        <v>3</v>
      </c>
      <c r="L147" s="7">
        <v>0</v>
      </c>
      <c r="M147" s="7">
        <v>0</v>
      </c>
      <c r="N147" s="7"/>
      <c r="O147" s="7"/>
      <c r="P147" s="7"/>
      <c r="Q147" s="7"/>
      <c r="R147" s="7"/>
      <c r="S147" s="7"/>
      <c r="T147" s="7"/>
      <c r="U147" s="7"/>
      <c r="V147" s="7"/>
      <c r="W147" s="7"/>
      <c r="X147" s="7"/>
      <c r="Y147" s="7"/>
    </row>
    <row r="148" spans="1:26" x14ac:dyDescent="0.25">
      <c r="A148" s="18" t="s">
        <v>106</v>
      </c>
      <c r="B148" s="7" t="s">
        <v>3936</v>
      </c>
      <c r="C148" s="8">
        <v>11426</v>
      </c>
      <c r="D148" s="7" t="s">
        <v>181</v>
      </c>
      <c r="E148" s="7" t="s">
        <v>163</v>
      </c>
      <c r="I148" s="7" t="s">
        <v>37</v>
      </c>
      <c r="J148" s="7" t="s">
        <v>43</v>
      </c>
      <c r="K148" s="7">
        <v>15</v>
      </c>
      <c r="L148" s="7">
        <v>0</v>
      </c>
      <c r="M148" s="7">
        <v>0</v>
      </c>
      <c r="N148" s="7"/>
      <c r="O148" s="7"/>
      <c r="P148" s="7"/>
      <c r="Q148" s="7"/>
      <c r="R148" s="7"/>
      <c r="S148" s="7"/>
      <c r="T148" s="7"/>
      <c r="U148" s="7"/>
      <c r="V148" s="7"/>
      <c r="W148" s="7"/>
      <c r="X148" s="7"/>
      <c r="Y148" s="7"/>
    </row>
    <row r="149" spans="1:26" x14ac:dyDescent="0.25">
      <c r="A149" s="18" t="s">
        <v>3937</v>
      </c>
      <c r="B149" s="7" t="s">
        <v>3938</v>
      </c>
      <c r="C149" s="8">
        <v>11426</v>
      </c>
      <c r="D149" s="7" t="s">
        <v>181</v>
      </c>
      <c r="E149" s="7" t="s">
        <v>163</v>
      </c>
      <c r="I149" s="7" t="s">
        <v>37</v>
      </c>
      <c r="J149" s="7" t="s">
        <v>43</v>
      </c>
      <c r="K149" s="7">
        <v>9</v>
      </c>
      <c r="L149" s="7">
        <v>0</v>
      </c>
      <c r="M149" s="7">
        <v>0</v>
      </c>
      <c r="N149" s="7"/>
      <c r="O149" s="7"/>
      <c r="P149" s="7"/>
      <c r="Q149" s="7"/>
      <c r="R149" s="7"/>
      <c r="S149" s="7"/>
      <c r="T149" s="7"/>
      <c r="U149" s="7"/>
      <c r="V149" s="7"/>
      <c r="W149" s="7"/>
      <c r="X149" s="7"/>
      <c r="Y149" s="4"/>
      <c r="Z149" t="s">
        <v>3939</v>
      </c>
    </row>
    <row r="150" spans="1:26" x14ac:dyDescent="0.25">
      <c r="A150" s="18" t="s">
        <v>3940</v>
      </c>
      <c r="B150" s="7" t="s">
        <v>3941</v>
      </c>
      <c r="C150" s="8">
        <v>11426</v>
      </c>
      <c r="D150" s="7" t="s">
        <v>82</v>
      </c>
      <c r="E150" s="7" t="s">
        <v>327</v>
      </c>
      <c r="I150" s="7" t="s">
        <v>37</v>
      </c>
      <c r="J150" s="7" t="s">
        <v>43</v>
      </c>
      <c r="K150" s="7">
        <v>28</v>
      </c>
      <c r="L150" s="7">
        <v>0</v>
      </c>
      <c r="M150" s="7">
        <v>0</v>
      </c>
      <c r="N150" s="7"/>
      <c r="O150" s="7"/>
      <c r="P150" s="7"/>
      <c r="Q150" s="7"/>
      <c r="R150" s="7"/>
      <c r="S150" s="7"/>
      <c r="T150" s="7"/>
      <c r="U150" s="7"/>
      <c r="V150" s="7"/>
      <c r="W150" s="7"/>
      <c r="X150" s="7"/>
      <c r="Y150" s="4"/>
      <c r="Z150" t="s">
        <v>3942</v>
      </c>
    </row>
    <row r="151" spans="1:26" x14ac:dyDescent="0.25">
      <c r="A151" s="18" t="s">
        <v>3943</v>
      </c>
      <c r="B151" s="7" t="s">
        <v>3944</v>
      </c>
      <c r="C151" s="8">
        <v>11426</v>
      </c>
      <c r="D151" s="7" t="s">
        <v>215</v>
      </c>
      <c r="E151" s="7" t="s">
        <v>49</v>
      </c>
      <c r="I151" s="7" t="s">
        <v>37</v>
      </c>
      <c r="J151" s="7" t="s">
        <v>69</v>
      </c>
      <c r="K151" s="7">
        <v>19</v>
      </c>
      <c r="L151" s="7">
        <v>3</v>
      </c>
      <c r="M151" s="7">
        <v>3</v>
      </c>
      <c r="N151" s="7"/>
      <c r="O151" s="7"/>
      <c r="P151" s="7">
        <v>1</v>
      </c>
      <c r="Q151" s="7"/>
      <c r="R151" s="7"/>
      <c r="S151" s="7"/>
      <c r="T151" s="7"/>
      <c r="U151" s="7"/>
      <c r="V151" s="7"/>
      <c r="W151" s="7">
        <v>1</v>
      </c>
      <c r="X151" s="7">
        <v>1</v>
      </c>
      <c r="Y151" s="4"/>
    </row>
    <row r="152" spans="1:26" x14ac:dyDescent="0.25">
      <c r="A152" s="18" t="s">
        <v>3945</v>
      </c>
      <c r="B152" s="7" t="s">
        <v>3946</v>
      </c>
      <c r="C152" s="8">
        <v>11426</v>
      </c>
      <c r="D152" s="7" t="s">
        <v>1476</v>
      </c>
      <c r="E152" s="7" t="s">
        <v>108</v>
      </c>
      <c r="I152" s="7" t="s">
        <v>37</v>
      </c>
      <c r="J152" s="7" t="s">
        <v>69</v>
      </c>
      <c r="K152" s="7">
        <v>9</v>
      </c>
      <c r="L152" s="7">
        <v>3</v>
      </c>
      <c r="M152" s="7">
        <v>11</v>
      </c>
      <c r="N152" s="7">
        <v>2</v>
      </c>
      <c r="O152" s="7"/>
      <c r="P152" s="7">
        <v>1</v>
      </c>
      <c r="Q152" s="7"/>
      <c r="R152" s="7"/>
      <c r="S152" s="7"/>
      <c r="T152" s="7">
        <v>2</v>
      </c>
      <c r="U152" s="7" t="s">
        <v>220</v>
      </c>
      <c r="V152" s="7"/>
      <c r="W152" s="7"/>
      <c r="X152" s="7">
        <v>2</v>
      </c>
      <c r="Y152" s="4" t="s">
        <v>3947</v>
      </c>
      <c r="Z152" t="s">
        <v>3948</v>
      </c>
    </row>
    <row r="153" spans="1:26" x14ac:dyDescent="0.25">
      <c r="A153" s="18" t="s">
        <v>3949</v>
      </c>
      <c r="B153" s="7" t="s">
        <v>3950</v>
      </c>
      <c r="C153" s="8">
        <v>11426</v>
      </c>
      <c r="D153" s="7" t="s">
        <v>1476</v>
      </c>
      <c r="E153" s="7" t="s">
        <v>108</v>
      </c>
      <c r="I153" s="7" t="s">
        <v>37</v>
      </c>
      <c r="J153" s="7" t="s">
        <v>69</v>
      </c>
      <c r="K153" s="7">
        <v>15</v>
      </c>
      <c r="L153" s="7">
        <v>2</v>
      </c>
      <c r="M153" s="7">
        <v>15</v>
      </c>
      <c r="N153" s="7">
        <v>1</v>
      </c>
      <c r="O153" s="7"/>
      <c r="P153" s="7">
        <v>3</v>
      </c>
      <c r="Q153" s="7"/>
      <c r="R153" s="7"/>
      <c r="S153" s="7"/>
      <c r="T153" s="7"/>
      <c r="U153" s="7">
        <v>1</v>
      </c>
      <c r="V153" s="7"/>
      <c r="W153" s="7"/>
      <c r="X153" s="7"/>
      <c r="Y153" s="4" t="s">
        <v>3951</v>
      </c>
      <c r="Z153" t="s">
        <v>3952</v>
      </c>
    </row>
    <row r="154" spans="1:26" x14ac:dyDescent="0.25">
      <c r="A154" s="18" t="s">
        <v>3953</v>
      </c>
      <c r="B154" s="7" t="s">
        <v>3954</v>
      </c>
      <c r="C154" s="8">
        <v>11426</v>
      </c>
      <c r="D154" s="7" t="s">
        <v>28</v>
      </c>
      <c r="E154" s="7" t="s">
        <v>163</v>
      </c>
      <c r="I154" s="7" t="s">
        <v>37</v>
      </c>
      <c r="J154" s="7" t="s">
        <v>51</v>
      </c>
      <c r="K154" s="7">
        <v>12</v>
      </c>
      <c r="L154" s="7">
        <v>0</v>
      </c>
      <c r="M154" s="7">
        <v>0</v>
      </c>
      <c r="N154" s="7"/>
      <c r="O154" s="7"/>
      <c r="P154" s="7"/>
      <c r="Q154" s="7"/>
      <c r="R154" s="7"/>
      <c r="S154" s="7"/>
      <c r="T154" s="7"/>
      <c r="U154" s="7"/>
      <c r="V154" s="7"/>
      <c r="W154" s="7"/>
      <c r="X154" s="7"/>
      <c r="Y154" s="4"/>
      <c r="Z154" t="s">
        <v>3955</v>
      </c>
    </row>
    <row r="155" spans="1:26" x14ac:dyDescent="0.25">
      <c r="A155" s="7" t="s">
        <v>3956</v>
      </c>
      <c r="B155" s="7" t="s">
        <v>3957</v>
      </c>
      <c r="C155" s="8">
        <v>11426</v>
      </c>
      <c r="D155" s="7" t="s">
        <v>28</v>
      </c>
      <c r="E155" s="7" t="s">
        <v>163</v>
      </c>
      <c r="I155" s="7" t="s">
        <v>37</v>
      </c>
      <c r="J155" s="7" t="s">
        <v>51</v>
      </c>
      <c r="K155" s="7">
        <v>6</v>
      </c>
      <c r="L155" s="7">
        <v>0</v>
      </c>
      <c r="M155" s="7">
        <v>0</v>
      </c>
      <c r="N155" s="7"/>
      <c r="O155" s="7"/>
      <c r="P155" s="7"/>
      <c r="Q155" s="7"/>
      <c r="R155" s="7"/>
      <c r="S155" s="7"/>
      <c r="T155" s="7"/>
      <c r="U155" s="7"/>
      <c r="V155" s="7"/>
      <c r="W155" s="7"/>
      <c r="X155" s="7"/>
      <c r="Y155" s="4"/>
      <c r="Z155" t="s">
        <v>3958</v>
      </c>
    </row>
    <row r="156" spans="1:26" x14ac:dyDescent="0.25">
      <c r="A156" s="7" t="s">
        <v>3959</v>
      </c>
      <c r="B156" s="7" t="s">
        <v>3960</v>
      </c>
      <c r="C156" s="8">
        <v>11426</v>
      </c>
      <c r="D156" s="7" t="s">
        <v>78</v>
      </c>
      <c r="E156" s="7" t="s">
        <v>71</v>
      </c>
      <c r="I156" s="7" t="s">
        <v>37</v>
      </c>
      <c r="J156" s="7" t="s">
        <v>51</v>
      </c>
      <c r="K156" s="7">
        <v>12</v>
      </c>
      <c r="L156" s="7">
        <v>0</v>
      </c>
      <c r="M156" s="7">
        <v>0</v>
      </c>
      <c r="N156" s="7"/>
      <c r="O156" s="7"/>
      <c r="P156" s="7"/>
      <c r="Q156" s="7"/>
      <c r="R156" s="7"/>
      <c r="S156" s="7"/>
      <c r="T156" s="7"/>
      <c r="U156" s="7"/>
      <c r="V156" s="7"/>
      <c r="W156" s="7"/>
      <c r="X156" s="7"/>
      <c r="Y156" s="4"/>
      <c r="Z156" t="s">
        <v>3961</v>
      </c>
    </row>
    <row r="157" spans="1:26" x14ac:dyDescent="0.25">
      <c r="A157" s="7" t="s">
        <v>3962</v>
      </c>
      <c r="B157" s="7" t="s">
        <v>3963</v>
      </c>
      <c r="C157" s="8">
        <v>11426</v>
      </c>
      <c r="D157" s="7" t="s">
        <v>28</v>
      </c>
      <c r="E157" s="7" t="s">
        <v>163</v>
      </c>
      <c r="I157" s="7" t="s">
        <v>37</v>
      </c>
      <c r="J157" s="7" t="s">
        <v>57</v>
      </c>
      <c r="K157" s="7">
        <v>19</v>
      </c>
      <c r="L157" s="7">
        <v>0</v>
      </c>
      <c r="M157" s="7">
        <v>0</v>
      </c>
      <c r="N157" s="7"/>
      <c r="O157" s="7"/>
      <c r="P157" s="7"/>
      <c r="Q157" s="7"/>
      <c r="R157" s="7"/>
      <c r="S157" s="7"/>
      <c r="T157" s="7"/>
      <c r="U157" s="7"/>
      <c r="V157" s="7"/>
      <c r="W157" s="7"/>
      <c r="X157" s="7"/>
      <c r="Y157" s="4"/>
    </row>
    <row r="158" spans="1:26" x14ac:dyDescent="0.25">
      <c r="A158" s="7" t="s">
        <v>3964</v>
      </c>
      <c r="B158" s="7" t="s">
        <v>3965</v>
      </c>
      <c r="C158" s="8">
        <v>11426</v>
      </c>
      <c r="D158" s="7" t="s">
        <v>504</v>
      </c>
      <c r="E158" s="7" t="s">
        <v>163</v>
      </c>
      <c r="I158" s="7" t="s">
        <v>37</v>
      </c>
      <c r="J158" s="7" t="s">
        <v>57</v>
      </c>
      <c r="K158" s="7">
        <v>17</v>
      </c>
      <c r="L158" s="7">
        <v>0</v>
      </c>
      <c r="M158" s="7">
        <v>0</v>
      </c>
      <c r="N158" s="7"/>
      <c r="O158" s="7"/>
      <c r="P158" s="7"/>
      <c r="Q158" s="7"/>
      <c r="R158" s="7"/>
      <c r="S158" s="7"/>
      <c r="T158" s="7"/>
      <c r="U158" s="7"/>
      <c r="V158" s="7"/>
      <c r="W158" s="7"/>
      <c r="X158" s="7"/>
      <c r="Y158" s="4"/>
      <c r="Z158" t="s">
        <v>3966</v>
      </c>
    </row>
    <row r="159" spans="1:26" x14ac:dyDescent="0.25">
      <c r="A159" s="7" t="s">
        <v>3967</v>
      </c>
      <c r="B159" s="7" t="s">
        <v>3968</v>
      </c>
      <c r="C159" s="8">
        <v>11426</v>
      </c>
      <c r="D159" s="7" t="s">
        <v>80</v>
      </c>
      <c r="E159" s="7" t="s">
        <v>81</v>
      </c>
      <c r="I159" s="7" t="s">
        <v>37</v>
      </c>
      <c r="J159" s="7" t="s">
        <v>53</v>
      </c>
      <c r="K159" s="7">
        <v>6</v>
      </c>
      <c r="L159" s="7">
        <v>0</v>
      </c>
      <c r="M159" s="7">
        <v>0</v>
      </c>
      <c r="N159" s="7"/>
      <c r="O159" s="7"/>
      <c r="P159" s="7"/>
      <c r="Q159" s="7"/>
      <c r="R159" s="7"/>
      <c r="S159" s="7"/>
      <c r="T159" s="7"/>
      <c r="U159" s="7"/>
      <c r="V159" s="7"/>
      <c r="W159" s="7"/>
      <c r="X159" s="7"/>
      <c r="Y159" s="4"/>
      <c r="Z159" t="s">
        <v>3969</v>
      </c>
    </row>
    <row r="160" spans="1:26" x14ac:dyDescent="0.25">
      <c r="A160" s="7" t="s">
        <v>3970</v>
      </c>
      <c r="B160" s="7" t="s">
        <v>3971</v>
      </c>
      <c r="C160" s="8">
        <v>11426</v>
      </c>
      <c r="D160" s="7" t="s">
        <v>181</v>
      </c>
      <c r="E160" s="7" t="s">
        <v>163</v>
      </c>
      <c r="I160" s="7" t="s">
        <v>37</v>
      </c>
      <c r="J160" s="7" t="s">
        <v>53</v>
      </c>
      <c r="K160" s="7">
        <v>9</v>
      </c>
      <c r="L160" s="7">
        <v>0</v>
      </c>
      <c r="M160" s="7">
        <v>0</v>
      </c>
      <c r="N160" s="7"/>
      <c r="O160" s="7"/>
      <c r="P160" s="7"/>
      <c r="Q160" s="7"/>
      <c r="R160" s="7"/>
      <c r="S160" s="7"/>
      <c r="T160" s="7"/>
      <c r="U160" s="7"/>
      <c r="V160" s="7"/>
      <c r="W160" s="7"/>
      <c r="X160" s="7"/>
      <c r="Y160" s="4"/>
    </row>
    <row r="161" spans="1:26" x14ac:dyDescent="0.25">
      <c r="A161" s="7" t="s">
        <v>3972</v>
      </c>
      <c r="B161" s="7" t="s">
        <v>3973</v>
      </c>
      <c r="C161" s="8">
        <v>11426</v>
      </c>
      <c r="D161" s="7" t="s">
        <v>26</v>
      </c>
      <c r="E161" s="7" t="s">
        <v>39</v>
      </c>
      <c r="I161" s="7" t="s">
        <v>37</v>
      </c>
      <c r="J161" s="7" t="s">
        <v>53</v>
      </c>
      <c r="K161" s="7">
        <v>14</v>
      </c>
      <c r="L161" s="7">
        <v>0</v>
      </c>
      <c r="M161" s="7">
        <v>0</v>
      </c>
      <c r="N161" s="7"/>
      <c r="O161" s="7"/>
      <c r="P161" s="7"/>
      <c r="Q161" s="7"/>
      <c r="R161" s="7"/>
      <c r="S161" s="7"/>
      <c r="T161" s="7"/>
      <c r="U161" s="7"/>
      <c r="V161" s="7"/>
      <c r="W161" s="7"/>
      <c r="X161" s="7"/>
      <c r="Y161" s="4"/>
      <c r="Z161" t="s">
        <v>3974</v>
      </c>
    </row>
    <row r="162" spans="1:26" x14ac:dyDescent="0.25">
      <c r="A162" s="7" t="s">
        <v>3975</v>
      </c>
      <c r="B162" s="7" t="s">
        <v>3976</v>
      </c>
      <c r="C162" s="8">
        <v>11426</v>
      </c>
      <c r="D162" s="7" t="s">
        <v>3977</v>
      </c>
      <c r="E162" s="7" t="s">
        <v>3978</v>
      </c>
      <c r="I162" s="7" t="s">
        <v>37</v>
      </c>
      <c r="J162" s="7" t="s">
        <v>53</v>
      </c>
      <c r="K162" s="7">
        <v>14</v>
      </c>
      <c r="L162" s="7">
        <v>0</v>
      </c>
      <c r="M162" s="7">
        <v>0</v>
      </c>
      <c r="N162" s="7"/>
      <c r="O162" s="7"/>
      <c r="P162" s="7"/>
      <c r="Q162" s="7"/>
      <c r="R162" s="7"/>
      <c r="S162" s="7"/>
      <c r="T162" s="7"/>
      <c r="U162" s="7"/>
      <c r="V162" s="7"/>
      <c r="W162" s="7"/>
      <c r="X162" s="7"/>
      <c r="Y162" s="4"/>
    </row>
    <row r="163" spans="1:26" x14ac:dyDescent="0.25">
      <c r="A163" s="7" t="s">
        <v>3979</v>
      </c>
      <c r="B163" s="7" t="s">
        <v>3980</v>
      </c>
      <c r="C163" s="8">
        <v>11426</v>
      </c>
      <c r="D163" s="7" t="s">
        <v>28</v>
      </c>
      <c r="E163" s="7" t="s">
        <v>163</v>
      </c>
      <c r="I163" s="7" t="s">
        <v>37</v>
      </c>
      <c r="J163" s="7" t="s">
        <v>89</v>
      </c>
      <c r="K163" s="7">
        <v>15</v>
      </c>
      <c r="L163" s="7">
        <v>0</v>
      </c>
      <c r="M163" s="7">
        <v>0</v>
      </c>
      <c r="N163" s="7"/>
      <c r="O163" s="7"/>
      <c r="P163" s="7"/>
      <c r="Q163" s="7"/>
      <c r="R163" s="7"/>
      <c r="S163" s="7"/>
      <c r="T163" s="7"/>
      <c r="U163" s="7"/>
      <c r="V163" s="7"/>
      <c r="W163" s="7"/>
      <c r="X163" s="7"/>
      <c r="Y163" s="4"/>
    </row>
    <row r="164" spans="1:26" x14ac:dyDescent="0.25">
      <c r="A164" s="7" t="s">
        <v>3981</v>
      </c>
      <c r="B164" s="7" t="s">
        <v>3982</v>
      </c>
      <c r="C164" s="8">
        <v>11461</v>
      </c>
      <c r="D164" s="7" t="s">
        <v>78</v>
      </c>
      <c r="E164" s="7" t="s">
        <v>176</v>
      </c>
      <c r="I164" s="7" t="s">
        <v>37</v>
      </c>
      <c r="J164" s="7" t="s">
        <v>74</v>
      </c>
      <c r="K164" s="7">
        <v>22</v>
      </c>
      <c r="L164" s="7">
        <v>0</v>
      </c>
      <c r="M164" s="7">
        <v>0</v>
      </c>
      <c r="N164" s="7"/>
      <c r="O164" s="7"/>
      <c r="P164" s="7"/>
      <c r="Q164" s="7"/>
      <c r="R164" s="7"/>
      <c r="S164" s="7"/>
      <c r="T164" s="7"/>
      <c r="U164" s="7"/>
      <c r="V164" s="7"/>
      <c r="W164" s="7"/>
      <c r="X164" s="7"/>
      <c r="Y164" s="4"/>
      <c r="Z164" t="s">
        <v>3983</v>
      </c>
    </row>
    <row r="165" spans="1:26" s="31" customFormat="1" x14ac:dyDescent="0.25">
      <c r="A165" s="29" t="s">
        <v>3981</v>
      </c>
      <c r="B165" s="29" t="s">
        <v>3982</v>
      </c>
      <c r="C165" s="30">
        <v>11462</v>
      </c>
      <c r="D165" s="29" t="s">
        <v>78</v>
      </c>
      <c r="E165" s="29" t="s">
        <v>176</v>
      </c>
      <c r="I165" s="29" t="s">
        <v>54</v>
      </c>
      <c r="J165" s="29" t="s">
        <v>43</v>
      </c>
      <c r="K165" s="29">
        <v>1</v>
      </c>
      <c r="L165" s="29">
        <v>0</v>
      </c>
      <c r="M165" s="29">
        <v>0</v>
      </c>
      <c r="N165" s="29"/>
      <c r="O165" s="29"/>
      <c r="P165" s="29"/>
      <c r="Q165" s="29"/>
      <c r="R165" s="29"/>
      <c r="S165" s="29"/>
      <c r="T165" s="29"/>
      <c r="U165" s="29"/>
      <c r="V165" s="29"/>
      <c r="W165" s="29"/>
      <c r="X165" s="29"/>
      <c r="Y165" s="32"/>
    </row>
    <row r="166" spans="1:26" x14ac:dyDescent="0.25">
      <c r="A166" s="7" t="s">
        <v>3984</v>
      </c>
      <c r="B166" s="7" t="s">
        <v>3985</v>
      </c>
      <c r="C166" s="8">
        <v>11461</v>
      </c>
      <c r="D166" s="7" t="s">
        <v>335</v>
      </c>
      <c r="E166" s="7" t="s">
        <v>62</v>
      </c>
      <c r="I166" s="7" t="s">
        <v>37</v>
      </c>
      <c r="J166" s="7" t="s">
        <v>61</v>
      </c>
      <c r="K166" s="7">
        <v>3</v>
      </c>
      <c r="L166" s="7">
        <v>0</v>
      </c>
      <c r="M166" s="7">
        <v>0</v>
      </c>
      <c r="N166" s="7"/>
      <c r="O166" s="7"/>
      <c r="P166" s="7"/>
      <c r="Q166" s="7"/>
      <c r="R166" s="7"/>
      <c r="S166" s="7"/>
      <c r="T166" s="7"/>
      <c r="U166" s="7"/>
      <c r="V166" s="7"/>
      <c r="W166" s="7"/>
      <c r="X166" s="7"/>
      <c r="Y166" s="4"/>
    </row>
    <row r="167" spans="1:26" x14ac:dyDescent="0.25">
      <c r="A167" s="7" t="s">
        <v>3986</v>
      </c>
      <c r="B167" s="7" t="s">
        <v>3987</v>
      </c>
      <c r="C167" s="8">
        <v>11461</v>
      </c>
      <c r="D167" s="7" t="s">
        <v>166</v>
      </c>
      <c r="E167" s="7" t="s">
        <v>155</v>
      </c>
      <c r="I167" s="7" t="s">
        <v>37</v>
      </c>
      <c r="J167" s="7" t="s">
        <v>61</v>
      </c>
      <c r="K167" s="7">
        <v>3</v>
      </c>
      <c r="L167" s="7">
        <v>0</v>
      </c>
      <c r="M167" s="7">
        <v>0</v>
      </c>
      <c r="N167" s="7"/>
      <c r="O167" s="7"/>
      <c r="P167" s="7"/>
      <c r="Q167" s="7"/>
      <c r="R167" s="7"/>
      <c r="S167" s="7"/>
      <c r="T167" s="7"/>
      <c r="U167" s="7"/>
      <c r="V167" s="7"/>
      <c r="W167" s="7"/>
      <c r="X167" s="7"/>
      <c r="Y167" s="4"/>
    </row>
    <row r="168" spans="1:26" x14ac:dyDescent="0.25">
      <c r="A168" s="7" t="s">
        <v>3988</v>
      </c>
      <c r="B168" s="7" t="s">
        <v>3989</v>
      </c>
      <c r="C168" s="8">
        <v>11461</v>
      </c>
      <c r="D168" s="7" t="s">
        <v>3990</v>
      </c>
      <c r="E168" s="7" t="s">
        <v>56</v>
      </c>
      <c r="I168" s="7" t="s">
        <v>37</v>
      </c>
      <c r="J168" s="7" t="s">
        <v>43</v>
      </c>
      <c r="K168" s="7">
        <v>15</v>
      </c>
      <c r="L168" s="7">
        <v>0</v>
      </c>
      <c r="M168" s="7">
        <v>0</v>
      </c>
      <c r="N168" s="7"/>
      <c r="O168" s="7"/>
      <c r="P168" s="7"/>
      <c r="Q168" s="7"/>
      <c r="R168" s="7"/>
      <c r="S168" s="7"/>
      <c r="T168" s="7"/>
      <c r="U168" s="7"/>
      <c r="V168" s="7"/>
      <c r="W168" s="7"/>
      <c r="X168" s="7"/>
      <c r="Y168" s="4"/>
    </row>
    <row r="169" spans="1:26" x14ac:dyDescent="0.25">
      <c r="A169" s="7" t="s">
        <v>3991</v>
      </c>
      <c r="B169" s="7" t="s">
        <v>3992</v>
      </c>
      <c r="C169" s="8">
        <v>11461</v>
      </c>
      <c r="D169" s="7" t="s">
        <v>100</v>
      </c>
      <c r="E169" s="7" t="s">
        <v>100</v>
      </c>
      <c r="I169" s="7" t="s">
        <v>37</v>
      </c>
      <c r="J169" s="7" t="s">
        <v>69</v>
      </c>
      <c r="K169" s="7">
        <v>3</v>
      </c>
      <c r="L169" s="7">
        <v>0</v>
      </c>
      <c r="M169" s="7">
        <v>0</v>
      </c>
      <c r="N169" s="7"/>
      <c r="O169" s="7"/>
      <c r="P169" s="7"/>
      <c r="Q169" s="7"/>
      <c r="R169" s="7"/>
      <c r="S169" s="7"/>
      <c r="T169" s="7"/>
      <c r="U169" s="7"/>
      <c r="V169" s="7"/>
      <c r="W169" s="7"/>
      <c r="X169" s="7"/>
      <c r="Y169" s="4"/>
    </row>
    <row r="170" spans="1:26" s="3" customFormat="1" x14ac:dyDescent="0.25">
      <c r="A170" s="18" t="s">
        <v>3993</v>
      </c>
      <c r="B170" s="18" t="s">
        <v>3994</v>
      </c>
      <c r="C170" s="20">
        <v>11461</v>
      </c>
      <c r="D170" s="18" t="s">
        <v>110</v>
      </c>
      <c r="E170" s="18" t="s">
        <v>945</v>
      </c>
      <c r="I170" s="18" t="s">
        <v>37</v>
      </c>
      <c r="J170" s="18" t="s">
        <v>69</v>
      </c>
      <c r="K170" s="18">
        <v>18</v>
      </c>
      <c r="L170" s="18">
        <v>3</v>
      </c>
      <c r="M170" s="18">
        <v>30</v>
      </c>
      <c r="N170" s="18"/>
      <c r="O170" s="18">
        <v>4</v>
      </c>
      <c r="P170" s="18">
        <v>4</v>
      </c>
      <c r="Q170" s="18"/>
      <c r="R170" s="18" t="s">
        <v>2588</v>
      </c>
      <c r="S170" s="18"/>
      <c r="T170" s="18" t="s">
        <v>220</v>
      </c>
      <c r="U170" s="18" t="s">
        <v>322</v>
      </c>
      <c r="V170" s="18"/>
      <c r="W170" s="18" t="s">
        <v>529</v>
      </c>
      <c r="X170" s="18"/>
      <c r="Y170" s="21" t="s">
        <v>3995</v>
      </c>
    </row>
    <row r="171" spans="1:26" s="38" customFormat="1" x14ac:dyDescent="0.25">
      <c r="A171" s="38" t="s">
        <v>3993</v>
      </c>
      <c r="B171" s="38" t="s">
        <v>3994</v>
      </c>
      <c r="C171" s="39">
        <v>11462</v>
      </c>
      <c r="D171" s="38" t="s">
        <v>110</v>
      </c>
      <c r="E171" s="38" t="s">
        <v>945</v>
      </c>
      <c r="I171" s="38" t="s">
        <v>54</v>
      </c>
      <c r="J171" s="38" t="s">
        <v>43</v>
      </c>
      <c r="K171" s="38">
        <v>1</v>
      </c>
      <c r="L171" s="38">
        <v>0</v>
      </c>
      <c r="M171" s="38">
        <v>0</v>
      </c>
      <c r="Y171" s="40"/>
    </row>
    <row r="172" spans="1:26" x14ac:dyDescent="0.25">
      <c r="A172" s="7" t="s">
        <v>3996</v>
      </c>
      <c r="B172" s="7" t="s">
        <v>3997</v>
      </c>
      <c r="C172" s="8">
        <v>11461</v>
      </c>
      <c r="D172" s="7" t="s">
        <v>130</v>
      </c>
      <c r="E172" s="7" t="s">
        <v>163</v>
      </c>
      <c r="I172" s="7" t="s">
        <v>37</v>
      </c>
      <c r="J172" s="7" t="s">
        <v>53</v>
      </c>
      <c r="K172" s="7">
        <v>5</v>
      </c>
      <c r="L172" s="7">
        <v>2</v>
      </c>
      <c r="M172" s="7">
        <v>3</v>
      </c>
      <c r="N172" s="7"/>
      <c r="O172" s="7"/>
      <c r="P172" s="7">
        <v>2</v>
      </c>
      <c r="Q172" s="7"/>
      <c r="R172" s="7"/>
      <c r="S172" s="7"/>
      <c r="T172" s="7"/>
      <c r="U172" s="7">
        <v>1</v>
      </c>
      <c r="V172" s="7"/>
      <c r="W172" s="7"/>
      <c r="X172" s="7"/>
      <c r="Y172" s="4"/>
    </row>
    <row r="173" spans="1:26" x14ac:dyDescent="0.25">
      <c r="A173" s="7" t="s">
        <v>3998</v>
      </c>
      <c r="B173" s="7" t="s">
        <v>3999</v>
      </c>
      <c r="C173" s="8">
        <v>11461</v>
      </c>
      <c r="D173" s="7" t="s">
        <v>28</v>
      </c>
      <c r="E173" s="7" t="s">
        <v>163</v>
      </c>
      <c r="I173" s="7" t="s">
        <v>37</v>
      </c>
      <c r="J173" s="7" t="s">
        <v>53</v>
      </c>
      <c r="K173" s="7">
        <v>9</v>
      </c>
      <c r="L173" s="7">
        <v>0</v>
      </c>
      <c r="M173" s="7">
        <v>0</v>
      </c>
      <c r="N173" s="7"/>
      <c r="O173" s="7"/>
      <c r="P173" s="7"/>
      <c r="Q173" s="7"/>
      <c r="R173" s="7"/>
      <c r="S173" s="7"/>
      <c r="T173" s="7"/>
      <c r="U173" s="7"/>
      <c r="V173" s="7"/>
      <c r="W173" s="7"/>
      <c r="X173" s="7"/>
      <c r="Y173" s="4"/>
    </row>
    <row r="174" spans="1:26" x14ac:dyDescent="0.25">
      <c r="A174" s="7" t="s">
        <v>4000</v>
      </c>
      <c r="B174" s="7" t="s">
        <v>4001</v>
      </c>
      <c r="C174" s="8">
        <v>11461</v>
      </c>
      <c r="D174" s="7" t="s">
        <v>78</v>
      </c>
      <c r="E174" s="7" t="s">
        <v>176</v>
      </c>
      <c r="I174" s="7" t="s">
        <v>37</v>
      </c>
      <c r="J174" s="7" t="s">
        <v>53</v>
      </c>
      <c r="K174" s="7">
        <v>18</v>
      </c>
      <c r="L174" s="7">
        <v>0</v>
      </c>
      <c r="M174" s="7">
        <v>0</v>
      </c>
      <c r="N174" s="7"/>
      <c r="O174" s="7"/>
      <c r="P174" s="7"/>
      <c r="Q174" s="7"/>
      <c r="R174" s="7"/>
      <c r="S174" s="7"/>
      <c r="T174" s="7"/>
      <c r="U174" s="7"/>
      <c r="V174" s="7"/>
      <c r="W174" s="7"/>
      <c r="X174" s="7"/>
      <c r="Y174" s="4"/>
    </row>
    <row r="175" spans="1:26" x14ac:dyDescent="0.25">
      <c r="A175" s="7" t="s">
        <v>4002</v>
      </c>
      <c r="B175" s="7" t="s">
        <v>4003</v>
      </c>
      <c r="C175" s="8">
        <v>11461</v>
      </c>
      <c r="D175" s="7" t="s">
        <v>166</v>
      </c>
      <c r="E175" s="7" t="s">
        <v>155</v>
      </c>
      <c r="I175" s="7" t="s">
        <v>37</v>
      </c>
      <c r="J175" s="7" t="s">
        <v>89</v>
      </c>
      <c r="K175" s="7">
        <v>5</v>
      </c>
      <c r="L175" s="7">
        <v>0</v>
      </c>
      <c r="M175" s="7">
        <v>0</v>
      </c>
      <c r="N175" s="7"/>
      <c r="O175" s="7"/>
      <c r="P175" s="7"/>
      <c r="Q175" s="7"/>
      <c r="R175" s="7"/>
      <c r="S175" s="7"/>
      <c r="T175" s="7"/>
      <c r="U175" s="7"/>
      <c r="V175" s="7"/>
      <c r="W175" s="7"/>
      <c r="X175" s="7"/>
      <c r="Y175" s="4"/>
    </row>
    <row r="176" spans="1:26" x14ac:dyDescent="0.25">
      <c r="A176" s="7" t="s">
        <v>4004</v>
      </c>
      <c r="B176" s="7" t="s">
        <v>4005</v>
      </c>
      <c r="C176" s="8">
        <v>11468</v>
      </c>
      <c r="D176" s="7" t="s">
        <v>504</v>
      </c>
      <c r="E176" s="7" t="s">
        <v>163</v>
      </c>
      <c r="I176" s="7" t="s">
        <v>37</v>
      </c>
      <c r="J176" s="7" t="s">
        <v>111</v>
      </c>
      <c r="K176" s="7">
        <v>18</v>
      </c>
      <c r="L176" s="7">
        <v>1</v>
      </c>
      <c r="M176" s="7">
        <v>2</v>
      </c>
      <c r="N176" s="7"/>
      <c r="O176" s="7"/>
      <c r="P176" s="7">
        <v>1</v>
      </c>
      <c r="Q176" s="7"/>
      <c r="R176" s="7"/>
      <c r="S176" s="7"/>
      <c r="T176" s="7"/>
      <c r="U176" s="7">
        <v>1</v>
      </c>
      <c r="V176" s="7"/>
      <c r="W176" s="7"/>
      <c r="X176" s="7"/>
      <c r="Y176" s="7"/>
    </row>
    <row r="177" spans="1:26" s="29" customFormat="1" x14ac:dyDescent="0.25">
      <c r="A177" s="29" t="s">
        <v>4004</v>
      </c>
      <c r="B177" s="29" t="s">
        <v>4005</v>
      </c>
      <c r="C177" s="30">
        <v>11469</v>
      </c>
      <c r="D177" s="29" t="s">
        <v>4006</v>
      </c>
      <c r="E177" s="29" t="s">
        <v>163</v>
      </c>
      <c r="I177" s="29" t="s">
        <v>88</v>
      </c>
      <c r="J177" s="29" t="s">
        <v>61</v>
      </c>
      <c r="K177" s="29">
        <v>1</v>
      </c>
      <c r="L177" s="29">
        <v>0</v>
      </c>
      <c r="M177" s="29">
        <v>0</v>
      </c>
    </row>
    <row r="178" spans="1:26" x14ac:dyDescent="0.25">
      <c r="A178" s="7" t="s">
        <v>4004</v>
      </c>
      <c r="B178" s="7" t="s">
        <v>4005</v>
      </c>
      <c r="C178" s="8">
        <v>11470</v>
      </c>
      <c r="D178" s="7" t="s">
        <v>130</v>
      </c>
      <c r="E178" s="7" t="s">
        <v>163</v>
      </c>
      <c r="I178" s="7" t="s">
        <v>54</v>
      </c>
      <c r="J178" s="7" t="s">
        <v>53</v>
      </c>
      <c r="K178" s="7">
        <v>7</v>
      </c>
      <c r="L178" s="7">
        <v>0</v>
      </c>
      <c r="M178" s="7">
        <v>0</v>
      </c>
      <c r="N178" s="7"/>
      <c r="O178" s="7"/>
      <c r="P178" s="7"/>
      <c r="Q178" s="7"/>
      <c r="R178" s="7"/>
      <c r="S178" s="7"/>
      <c r="T178" s="7"/>
      <c r="U178" s="7"/>
      <c r="V178" s="7"/>
      <c r="W178" s="7"/>
      <c r="X178" s="7"/>
      <c r="Y178" s="7"/>
    </row>
    <row r="179" spans="1:26" s="38" customFormat="1" x14ac:dyDescent="0.25">
      <c r="A179" s="38" t="s">
        <v>4004</v>
      </c>
      <c r="B179" s="38" t="s">
        <v>4005</v>
      </c>
      <c r="C179" s="39">
        <v>11471</v>
      </c>
      <c r="D179" s="38" t="s">
        <v>4007</v>
      </c>
      <c r="E179" s="38" t="s">
        <v>163</v>
      </c>
      <c r="I179" s="38" t="s">
        <v>3601</v>
      </c>
      <c r="J179" s="38" t="s">
        <v>69</v>
      </c>
      <c r="K179" s="38">
        <v>1</v>
      </c>
      <c r="L179" s="38">
        <v>0</v>
      </c>
      <c r="M179" s="38">
        <v>0</v>
      </c>
    </row>
    <row r="180" spans="1:26" x14ac:dyDescent="0.25">
      <c r="A180" s="18" t="s">
        <v>4008</v>
      </c>
      <c r="B180" s="7" t="s">
        <v>4009</v>
      </c>
      <c r="C180" s="8">
        <v>11468</v>
      </c>
      <c r="D180" s="7" t="s">
        <v>162</v>
      </c>
      <c r="E180" s="7" t="s">
        <v>163</v>
      </c>
      <c r="I180" s="7" t="s">
        <v>37</v>
      </c>
      <c r="J180" s="7" t="s">
        <v>43</v>
      </c>
      <c r="K180" s="7">
        <v>12</v>
      </c>
      <c r="L180" s="7">
        <v>0</v>
      </c>
      <c r="M180" s="7">
        <v>0</v>
      </c>
      <c r="N180" s="7"/>
      <c r="O180" s="7"/>
      <c r="P180" s="7"/>
      <c r="Q180" s="7"/>
      <c r="R180" s="7"/>
      <c r="S180" s="7"/>
      <c r="T180" s="7"/>
      <c r="U180" s="7"/>
      <c r="V180" s="7"/>
      <c r="W180" s="7"/>
      <c r="X180" s="7"/>
      <c r="Y180" s="7"/>
      <c r="Z180" t="s">
        <v>4010</v>
      </c>
    </row>
    <row r="181" spans="1:26" x14ac:dyDescent="0.25">
      <c r="A181" s="18" t="s">
        <v>4011</v>
      </c>
      <c r="B181" s="7" t="s">
        <v>4012</v>
      </c>
      <c r="C181" s="8">
        <v>11468</v>
      </c>
      <c r="D181" s="7" t="s">
        <v>130</v>
      </c>
      <c r="E181" s="7" t="s">
        <v>163</v>
      </c>
      <c r="I181" s="7" t="s">
        <v>37</v>
      </c>
      <c r="J181" s="7" t="s">
        <v>69</v>
      </c>
      <c r="K181" s="7">
        <v>14</v>
      </c>
      <c r="L181" s="7">
        <v>3</v>
      </c>
      <c r="M181" s="7">
        <v>5</v>
      </c>
      <c r="N181" s="7"/>
      <c r="O181" s="7" t="s">
        <v>322</v>
      </c>
      <c r="P181" s="7">
        <v>2</v>
      </c>
      <c r="Q181" s="7">
        <v>1</v>
      </c>
      <c r="R181" s="7"/>
      <c r="S181" s="7"/>
      <c r="T181" s="7"/>
      <c r="U181" s="7"/>
      <c r="V181" s="7"/>
      <c r="W181" s="7"/>
      <c r="X181" s="7"/>
      <c r="Y181" s="7"/>
    </row>
    <row r="182" spans="1:26" x14ac:dyDescent="0.25">
      <c r="A182" s="18" t="s">
        <v>4013</v>
      </c>
      <c r="B182" s="7" t="s">
        <v>4014</v>
      </c>
      <c r="C182" s="8">
        <v>11468</v>
      </c>
      <c r="D182" s="7" t="s">
        <v>112</v>
      </c>
      <c r="E182" s="7" t="s">
        <v>105</v>
      </c>
      <c r="I182" s="7" t="s">
        <v>37</v>
      </c>
      <c r="J182" s="7" t="s">
        <v>51</v>
      </c>
      <c r="K182" s="7">
        <v>25</v>
      </c>
      <c r="L182" s="7">
        <v>0</v>
      </c>
      <c r="M182" s="7">
        <v>0</v>
      </c>
      <c r="N182" s="7"/>
      <c r="O182" s="7"/>
      <c r="P182" s="7"/>
      <c r="Q182" s="7"/>
      <c r="R182" s="7"/>
      <c r="S182" s="7"/>
      <c r="T182" s="7"/>
      <c r="U182" s="7"/>
      <c r="V182" s="7"/>
      <c r="W182" s="7"/>
      <c r="X182" s="7"/>
      <c r="Y182" s="7"/>
      <c r="Z182" t="s">
        <v>4015</v>
      </c>
    </row>
    <row r="183" spans="1:26" x14ac:dyDescent="0.25">
      <c r="A183" s="18" t="s">
        <v>4013</v>
      </c>
      <c r="B183" s="7" t="s">
        <v>4014</v>
      </c>
      <c r="C183" s="8">
        <v>11469</v>
      </c>
      <c r="D183" s="7" t="s">
        <v>112</v>
      </c>
      <c r="E183" s="7" t="s">
        <v>105</v>
      </c>
      <c r="I183" s="7" t="s">
        <v>54</v>
      </c>
      <c r="J183" s="7" t="s">
        <v>74</v>
      </c>
      <c r="K183" s="7">
        <v>12</v>
      </c>
      <c r="L183" s="7">
        <v>1</v>
      </c>
      <c r="M183" s="7">
        <v>5</v>
      </c>
      <c r="N183" s="7"/>
      <c r="O183" s="7"/>
      <c r="P183" s="7"/>
      <c r="Q183" s="7"/>
      <c r="R183" s="7"/>
      <c r="S183" s="7"/>
      <c r="T183" s="7"/>
      <c r="U183" s="7"/>
      <c r="V183" s="7"/>
      <c r="W183" s="7"/>
      <c r="X183" s="7"/>
      <c r="Y183" s="7" t="s">
        <v>4016</v>
      </c>
    </row>
    <row r="184" spans="1:26" s="38" customFormat="1" x14ac:dyDescent="0.25">
      <c r="A184" s="38" t="s">
        <v>4013</v>
      </c>
      <c r="B184" s="38" t="s">
        <v>4014</v>
      </c>
      <c r="C184" s="39">
        <v>11470</v>
      </c>
      <c r="D184" s="38" t="s">
        <v>112</v>
      </c>
      <c r="E184" s="38" t="s">
        <v>105</v>
      </c>
      <c r="I184" s="38" t="s">
        <v>3601</v>
      </c>
      <c r="J184" s="38" t="s">
        <v>61</v>
      </c>
      <c r="K184" s="38">
        <v>1</v>
      </c>
      <c r="L184" s="38">
        <v>0</v>
      </c>
      <c r="M184" s="38">
        <v>0</v>
      </c>
    </row>
    <row r="185" spans="1:26" x14ac:dyDescent="0.25">
      <c r="A185" s="18" t="s">
        <v>4017</v>
      </c>
      <c r="B185" s="7" t="s">
        <v>3880</v>
      </c>
      <c r="C185" s="8">
        <v>11468</v>
      </c>
      <c r="D185" s="7" t="s">
        <v>4018</v>
      </c>
      <c r="E185" s="7" t="s">
        <v>76</v>
      </c>
      <c r="I185" s="7" t="s">
        <v>37</v>
      </c>
      <c r="J185" s="7" t="s">
        <v>51</v>
      </c>
      <c r="K185" s="7">
        <v>11</v>
      </c>
      <c r="L185" s="7">
        <v>0</v>
      </c>
      <c r="M185" s="7">
        <v>0</v>
      </c>
      <c r="N185" s="7"/>
      <c r="O185" s="7"/>
      <c r="P185" s="7"/>
      <c r="Q185" s="7"/>
      <c r="R185" s="7"/>
      <c r="S185" s="7"/>
      <c r="T185" s="7"/>
      <c r="U185" s="7"/>
      <c r="V185" s="7"/>
      <c r="W185" s="7"/>
      <c r="X185" s="7"/>
      <c r="Y185" s="7"/>
      <c r="Z185" t="s">
        <v>4019</v>
      </c>
    </row>
    <row r="186" spans="1:26" ht="15" customHeight="1" x14ac:dyDescent="0.25">
      <c r="A186" s="18" t="s">
        <v>4020</v>
      </c>
      <c r="B186" s="7" t="s">
        <v>4021</v>
      </c>
      <c r="C186" s="8">
        <v>11468</v>
      </c>
      <c r="D186" s="7" t="s">
        <v>144</v>
      </c>
      <c r="E186" s="7" t="s">
        <v>49</v>
      </c>
      <c r="I186" s="7" t="s">
        <v>37</v>
      </c>
      <c r="J186" s="7" t="s">
        <v>51</v>
      </c>
      <c r="K186" s="7">
        <v>20</v>
      </c>
      <c r="L186" s="7">
        <v>2</v>
      </c>
      <c r="M186" s="7">
        <v>2</v>
      </c>
      <c r="N186" s="7"/>
      <c r="O186" s="7"/>
      <c r="P186" s="7"/>
      <c r="Q186" s="7"/>
      <c r="R186" s="7"/>
      <c r="S186" s="22" t="s">
        <v>4022</v>
      </c>
      <c r="T186" s="7"/>
      <c r="U186" s="7"/>
      <c r="V186" s="7"/>
      <c r="W186" s="18"/>
      <c r="X186" s="22" t="s">
        <v>4023</v>
      </c>
      <c r="Y186" s="7"/>
      <c r="Z186" t="s">
        <v>4024</v>
      </c>
    </row>
    <row r="187" spans="1:26" x14ac:dyDescent="0.25">
      <c r="A187" s="7" t="s">
        <v>4025</v>
      </c>
      <c r="B187" s="7" t="s">
        <v>4026</v>
      </c>
      <c r="C187" s="8">
        <v>11468</v>
      </c>
      <c r="D187" s="7" t="s">
        <v>78</v>
      </c>
      <c r="E187" s="7" t="s">
        <v>176</v>
      </c>
      <c r="I187" s="7" t="s">
        <v>37</v>
      </c>
      <c r="J187" s="7" t="s">
        <v>57</v>
      </c>
      <c r="K187" s="7">
        <v>19</v>
      </c>
      <c r="L187" s="7">
        <v>0</v>
      </c>
      <c r="M187" s="7">
        <v>0</v>
      </c>
      <c r="N187" s="7"/>
      <c r="O187" s="7"/>
      <c r="P187" s="7"/>
      <c r="Q187" s="7"/>
      <c r="R187" s="7"/>
      <c r="S187" s="7"/>
      <c r="T187" s="7"/>
      <c r="U187" s="7"/>
      <c r="V187" s="7"/>
      <c r="W187" s="7"/>
      <c r="X187" s="7"/>
      <c r="Y187" s="7"/>
    </row>
    <row r="188" spans="1:26" x14ac:dyDescent="0.25">
      <c r="A188" s="7" t="s">
        <v>4027</v>
      </c>
      <c r="B188" s="7" t="s">
        <v>4028</v>
      </c>
      <c r="C188" s="8">
        <v>11468</v>
      </c>
      <c r="D188" s="7" t="s">
        <v>100</v>
      </c>
      <c r="E188" s="7" t="s">
        <v>100</v>
      </c>
      <c r="I188" s="7" t="s">
        <v>37</v>
      </c>
      <c r="J188" s="7" t="s">
        <v>53</v>
      </c>
      <c r="K188" s="7">
        <v>29</v>
      </c>
      <c r="L188" s="7">
        <v>0</v>
      </c>
      <c r="M188" s="7">
        <v>0</v>
      </c>
      <c r="N188" s="7"/>
      <c r="O188" s="7"/>
      <c r="P188" s="7"/>
      <c r="Q188" s="7"/>
      <c r="R188" s="7"/>
      <c r="S188" s="7"/>
      <c r="T188" s="7"/>
      <c r="U188" s="7"/>
      <c r="V188" s="7"/>
      <c r="W188" s="7"/>
      <c r="X188" s="7"/>
      <c r="Y188" s="7"/>
      <c r="Z188" t="s">
        <v>4029</v>
      </c>
    </row>
    <row r="189" spans="1:26" s="38" customFormat="1" x14ac:dyDescent="0.25">
      <c r="A189" s="38" t="s">
        <v>4027</v>
      </c>
      <c r="B189" s="38" t="s">
        <v>4028</v>
      </c>
      <c r="C189" s="39">
        <v>11469</v>
      </c>
      <c r="D189" s="38" t="s">
        <v>100</v>
      </c>
      <c r="E189" s="38" t="s">
        <v>100</v>
      </c>
      <c r="I189" s="38" t="s">
        <v>88</v>
      </c>
      <c r="J189" s="38" t="s">
        <v>43</v>
      </c>
      <c r="K189" s="38">
        <v>1</v>
      </c>
      <c r="L189" s="38">
        <v>0</v>
      </c>
      <c r="M189" s="38">
        <v>0</v>
      </c>
    </row>
    <row r="190" spans="1:26" x14ac:dyDescent="0.25">
      <c r="A190" s="7" t="s">
        <v>4030</v>
      </c>
      <c r="B190" s="7" t="s">
        <v>4031</v>
      </c>
      <c r="C190" s="8">
        <v>11468</v>
      </c>
      <c r="D190" s="7" t="s">
        <v>78</v>
      </c>
      <c r="E190" s="7" t="s">
        <v>176</v>
      </c>
      <c r="I190" s="7" t="s">
        <v>37</v>
      </c>
      <c r="J190" s="7" t="s">
        <v>89</v>
      </c>
      <c r="K190" s="7">
        <v>12</v>
      </c>
      <c r="L190" s="7">
        <v>0</v>
      </c>
      <c r="M190" s="7">
        <v>0</v>
      </c>
      <c r="N190" s="7"/>
      <c r="O190" s="7"/>
      <c r="P190" s="7"/>
      <c r="Q190" s="7"/>
      <c r="R190" s="7"/>
      <c r="S190" s="7"/>
      <c r="T190" s="7"/>
      <c r="U190" s="7"/>
      <c r="V190" s="7"/>
      <c r="W190" s="7"/>
      <c r="X190" s="7"/>
      <c r="Y190" s="7"/>
      <c r="Z190" t="s">
        <v>4032</v>
      </c>
    </row>
    <row r="191" spans="1:26" x14ac:dyDescent="0.25">
      <c r="A191" s="7" t="s">
        <v>113</v>
      </c>
      <c r="B191" s="7" t="s">
        <v>4033</v>
      </c>
      <c r="C191" s="8">
        <v>11468</v>
      </c>
      <c r="D191" s="7" t="s">
        <v>4034</v>
      </c>
      <c r="E191" s="7" t="s">
        <v>4035</v>
      </c>
      <c r="I191" s="7" t="s">
        <v>37</v>
      </c>
      <c r="J191" s="7" t="s">
        <v>89</v>
      </c>
      <c r="K191" s="7">
        <v>9</v>
      </c>
      <c r="L191" s="7">
        <v>0</v>
      </c>
      <c r="M191" s="7">
        <v>0</v>
      </c>
      <c r="N191" s="7"/>
      <c r="O191" s="7"/>
      <c r="P191" s="7"/>
      <c r="Q191" s="7"/>
      <c r="R191" s="7"/>
      <c r="S191" s="7"/>
      <c r="T191" s="7"/>
      <c r="U191" s="7"/>
      <c r="V191" s="7"/>
      <c r="W191" s="7"/>
      <c r="X191" s="7"/>
      <c r="Y191" s="7"/>
    </row>
    <row r="192" spans="1:26" x14ac:dyDescent="0.25">
      <c r="A192" s="7" t="s">
        <v>4036</v>
      </c>
      <c r="B192" s="7" t="s">
        <v>4037</v>
      </c>
      <c r="C192" s="8">
        <v>11475</v>
      </c>
      <c r="D192" s="7" t="s">
        <v>4038</v>
      </c>
      <c r="E192" s="7" t="s">
        <v>3589</v>
      </c>
      <c r="I192" s="7" t="s">
        <v>37</v>
      </c>
      <c r="J192" s="7" t="s">
        <v>111</v>
      </c>
      <c r="K192" s="7">
        <v>24</v>
      </c>
      <c r="L192" s="7">
        <v>0</v>
      </c>
      <c r="M192" s="7">
        <v>0</v>
      </c>
      <c r="N192" s="7"/>
      <c r="O192" s="7"/>
      <c r="P192" s="7"/>
      <c r="Q192" s="7"/>
      <c r="R192" s="7"/>
      <c r="S192" s="7"/>
      <c r="T192" s="7"/>
      <c r="U192" s="7"/>
      <c r="V192" s="7"/>
      <c r="W192" s="7"/>
      <c r="X192" s="7"/>
      <c r="Y192" s="7"/>
    </row>
    <row r="193" spans="1:26" x14ac:dyDescent="0.25">
      <c r="A193" s="7" t="s">
        <v>114</v>
      </c>
      <c r="B193" s="7" t="s">
        <v>4039</v>
      </c>
      <c r="C193" s="8">
        <v>11475</v>
      </c>
      <c r="D193" s="7" t="s">
        <v>4040</v>
      </c>
      <c r="E193" s="7" t="s">
        <v>3589</v>
      </c>
      <c r="I193" s="7" t="s">
        <v>37</v>
      </c>
      <c r="J193" s="7" t="s">
        <v>111</v>
      </c>
      <c r="K193" s="7">
        <v>15</v>
      </c>
      <c r="L193" s="7">
        <v>0</v>
      </c>
      <c r="M193" s="7">
        <v>0</v>
      </c>
      <c r="N193" s="7"/>
      <c r="O193" s="7"/>
      <c r="P193" s="7"/>
      <c r="Q193" s="7"/>
      <c r="R193" s="7"/>
      <c r="S193" s="7"/>
      <c r="T193" s="7"/>
      <c r="U193" s="7"/>
      <c r="V193" s="7"/>
      <c r="W193" s="7"/>
      <c r="X193" s="7"/>
      <c r="Y193" s="7"/>
    </row>
    <row r="194" spans="1:26" x14ac:dyDescent="0.25">
      <c r="A194" s="7" t="s">
        <v>4041</v>
      </c>
      <c r="B194" s="7" t="s">
        <v>4042</v>
      </c>
      <c r="C194" s="8">
        <v>11475</v>
      </c>
      <c r="D194" s="7" t="s">
        <v>4043</v>
      </c>
      <c r="E194" s="7" t="s">
        <v>3589</v>
      </c>
      <c r="I194" s="7" t="s">
        <v>37</v>
      </c>
      <c r="J194" s="7" t="s">
        <v>111</v>
      </c>
      <c r="K194" s="7">
        <v>22</v>
      </c>
      <c r="L194" s="7">
        <v>0</v>
      </c>
      <c r="M194" s="7">
        <v>0</v>
      </c>
      <c r="N194" s="7"/>
      <c r="O194" s="7"/>
      <c r="P194" s="7"/>
      <c r="Q194" s="7"/>
      <c r="R194" s="7"/>
      <c r="S194" s="7"/>
      <c r="T194" s="7"/>
      <c r="U194" s="7"/>
      <c r="V194" s="7"/>
      <c r="W194" s="7"/>
      <c r="X194" s="7"/>
      <c r="Y194" s="7"/>
      <c r="Z194" t="s">
        <v>4044</v>
      </c>
    </row>
    <row r="195" spans="1:26" x14ac:dyDescent="0.25">
      <c r="A195" s="7" t="s">
        <v>4045</v>
      </c>
      <c r="B195" s="7" t="s">
        <v>4046</v>
      </c>
      <c r="C195" s="8">
        <v>11475</v>
      </c>
      <c r="D195" s="7" t="s">
        <v>78</v>
      </c>
      <c r="E195" s="7" t="s">
        <v>71</v>
      </c>
      <c r="I195" s="7" t="s">
        <v>37</v>
      </c>
      <c r="J195" s="7" t="s">
        <v>69</v>
      </c>
      <c r="K195" s="7">
        <v>9</v>
      </c>
      <c r="L195" s="7">
        <v>0</v>
      </c>
      <c r="M195" s="7">
        <v>0</v>
      </c>
      <c r="N195" s="7"/>
      <c r="O195" s="7"/>
      <c r="P195" s="7"/>
      <c r="Q195" s="7"/>
      <c r="R195" s="7"/>
      <c r="S195" s="7"/>
      <c r="T195" s="7"/>
      <c r="U195" s="7"/>
      <c r="V195" s="7"/>
      <c r="W195" s="7"/>
      <c r="X195" s="7"/>
      <c r="Y195" s="7"/>
    </row>
    <row r="196" spans="1:26" x14ac:dyDescent="0.25">
      <c r="A196" s="7" t="s">
        <v>4047</v>
      </c>
      <c r="B196" s="7" t="s">
        <v>4048</v>
      </c>
      <c r="C196" s="8">
        <v>11475</v>
      </c>
      <c r="D196" s="7" t="s">
        <v>3716</v>
      </c>
      <c r="E196" s="7" t="s">
        <v>176</v>
      </c>
      <c r="I196" s="7" t="s">
        <v>37</v>
      </c>
      <c r="J196" s="7" t="s">
        <v>69</v>
      </c>
      <c r="K196" s="7">
        <v>3</v>
      </c>
      <c r="L196" s="7">
        <v>0</v>
      </c>
      <c r="M196" s="7">
        <v>0</v>
      </c>
      <c r="N196" s="7"/>
      <c r="O196" s="7"/>
      <c r="P196" s="7"/>
      <c r="Q196" s="7"/>
      <c r="R196" s="7"/>
      <c r="S196" s="7"/>
      <c r="T196" s="7"/>
      <c r="U196" s="7"/>
      <c r="V196" s="7"/>
      <c r="W196" s="7"/>
      <c r="X196" s="7"/>
      <c r="Y196" s="7"/>
    </row>
    <row r="197" spans="1:26" x14ac:dyDescent="0.25">
      <c r="A197" s="7" t="s">
        <v>4049</v>
      </c>
      <c r="B197" s="7" t="s">
        <v>4050</v>
      </c>
      <c r="C197" s="8">
        <v>11629</v>
      </c>
      <c r="D197" s="7" t="s">
        <v>181</v>
      </c>
      <c r="E197" s="7" t="s">
        <v>163</v>
      </c>
      <c r="I197" s="7" t="s">
        <v>37</v>
      </c>
      <c r="J197" s="7" t="s">
        <v>61</v>
      </c>
      <c r="K197" s="7">
        <v>2</v>
      </c>
      <c r="L197" s="7">
        <v>0</v>
      </c>
      <c r="M197" s="7">
        <v>0</v>
      </c>
      <c r="N197" s="7"/>
      <c r="O197" s="7"/>
      <c r="P197" s="7"/>
      <c r="Q197" s="7"/>
      <c r="R197" s="7"/>
      <c r="S197" s="7"/>
      <c r="T197" s="7"/>
      <c r="U197" s="7"/>
      <c r="V197" s="7"/>
      <c r="W197" s="7"/>
      <c r="X197" s="7"/>
      <c r="Y197" s="7"/>
    </row>
    <row r="198" spans="1:26" x14ac:dyDescent="0.25">
      <c r="A198" s="7" t="s">
        <v>4051</v>
      </c>
      <c r="B198" s="7" t="s">
        <v>4052</v>
      </c>
      <c r="C198" s="8">
        <v>11629</v>
      </c>
      <c r="D198" s="7" t="s">
        <v>26</v>
      </c>
      <c r="E198" s="7" t="s">
        <v>39</v>
      </c>
      <c r="I198" s="7" t="s">
        <v>37</v>
      </c>
      <c r="J198" s="7" t="s">
        <v>61</v>
      </c>
      <c r="K198" s="7">
        <v>2</v>
      </c>
      <c r="L198" s="7">
        <v>0</v>
      </c>
      <c r="M198" s="7">
        <v>0</v>
      </c>
      <c r="N198" s="7"/>
      <c r="O198" s="7"/>
      <c r="P198" s="7"/>
      <c r="Q198" s="7"/>
      <c r="R198" s="7"/>
      <c r="S198" s="7"/>
      <c r="T198" s="7"/>
      <c r="U198" s="7"/>
      <c r="V198" s="7"/>
      <c r="W198" s="7"/>
      <c r="X198" s="7"/>
      <c r="Y198" s="7"/>
    </row>
    <row r="199" spans="1:26" x14ac:dyDescent="0.25">
      <c r="A199" s="7" t="s">
        <v>4053</v>
      </c>
      <c r="B199" s="7" t="s">
        <v>4054</v>
      </c>
      <c r="C199" s="8">
        <v>11650</v>
      </c>
      <c r="D199" s="7" t="s">
        <v>166</v>
      </c>
      <c r="E199" s="7" t="s">
        <v>155</v>
      </c>
      <c r="I199" s="7" t="s">
        <v>37</v>
      </c>
      <c r="J199" s="7" t="s">
        <v>43</v>
      </c>
      <c r="K199" s="7">
        <v>8</v>
      </c>
      <c r="L199" s="7">
        <v>0</v>
      </c>
      <c r="M199" s="7">
        <v>0</v>
      </c>
      <c r="N199" s="7"/>
      <c r="O199" s="7"/>
      <c r="P199" s="7"/>
      <c r="Q199" s="7"/>
      <c r="R199" s="7"/>
      <c r="S199" s="7"/>
      <c r="T199" s="7"/>
      <c r="U199" s="7"/>
      <c r="V199" s="7"/>
      <c r="W199" s="7"/>
      <c r="X199" s="7"/>
      <c r="Y199" s="7"/>
    </row>
    <row r="200" spans="1:26" x14ac:dyDescent="0.25">
      <c r="A200" s="7" t="s">
        <v>4055</v>
      </c>
      <c r="B200" s="7" t="s">
        <v>4056</v>
      </c>
      <c r="C200" s="8">
        <v>11650</v>
      </c>
      <c r="D200" s="7" t="s">
        <v>70</v>
      </c>
      <c r="E200" s="7" t="s">
        <v>176</v>
      </c>
      <c r="I200" s="7" t="s">
        <v>37</v>
      </c>
      <c r="J200" s="7" t="s">
        <v>43</v>
      </c>
      <c r="K200" s="7">
        <v>9</v>
      </c>
      <c r="L200" s="7">
        <v>0</v>
      </c>
      <c r="M200" s="7">
        <v>0</v>
      </c>
      <c r="N200" s="7"/>
      <c r="O200" s="7"/>
      <c r="P200" s="7"/>
      <c r="Q200" s="7"/>
      <c r="R200" s="7"/>
      <c r="S200" s="7"/>
      <c r="T200" s="7"/>
      <c r="U200" s="7"/>
      <c r="V200" s="7"/>
      <c r="W200" s="7"/>
      <c r="X200" s="7"/>
      <c r="Y200" s="7"/>
    </row>
    <row r="201" spans="1:26" x14ac:dyDescent="0.25">
      <c r="A201" s="7" t="s">
        <v>4057</v>
      </c>
      <c r="B201" s="7" t="s">
        <v>4058</v>
      </c>
      <c r="C201" s="8">
        <v>11650</v>
      </c>
      <c r="D201" s="7" t="s">
        <v>100</v>
      </c>
      <c r="E201" s="7" t="s">
        <v>100</v>
      </c>
      <c r="I201" s="7" t="s">
        <v>37</v>
      </c>
      <c r="J201" s="7" t="s">
        <v>69</v>
      </c>
      <c r="K201" s="7">
        <v>9</v>
      </c>
      <c r="L201" s="7">
        <v>0</v>
      </c>
      <c r="M201" s="7">
        <v>0</v>
      </c>
      <c r="N201" s="7"/>
      <c r="O201" s="7"/>
      <c r="P201" s="7"/>
      <c r="Q201" s="7"/>
      <c r="R201" s="7"/>
      <c r="S201" s="7"/>
      <c r="T201" s="7"/>
      <c r="U201" s="7"/>
      <c r="V201" s="7"/>
      <c r="W201" s="7"/>
      <c r="X201" s="7"/>
      <c r="Y201" s="7"/>
    </row>
    <row r="202" spans="1:26" x14ac:dyDescent="0.25">
      <c r="A202" s="7" t="s">
        <v>4059</v>
      </c>
      <c r="B202" s="7" t="s">
        <v>4060</v>
      </c>
      <c r="C202" s="8">
        <v>11650</v>
      </c>
      <c r="D202" s="7" t="s">
        <v>91</v>
      </c>
      <c r="E202" s="7" t="s">
        <v>255</v>
      </c>
      <c r="I202" s="7" t="s">
        <v>37</v>
      </c>
      <c r="J202" s="7" t="s">
        <v>51</v>
      </c>
      <c r="K202" s="7">
        <v>12</v>
      </c>
      <c r="L202" s="7">
        <v>0</v>
      </c>
      <c r="M202" s="7">
        <v>0</v>
      </c>
      <c r="N202" s="7"/>
      <c r="O202" s="7"/>
      <c r="P202" s="7"/>
      <c r="Q202" s="7"/>
      <c r="R202" s="7"/>
      <c r="S202" s="7"/>
      <c r="T202" s="7"/>
      <c r="U202" s="7"/>
      <c r="V202" s="7"/>
      <c r="W202" s="7"/>
      <c r="X202" s="7"/>
      <c r="Y202" s="7"/>
    </row>
    <row r="203" spans="1:26" x14ac:dyDescent="0.25">
      <c r="A203" s="7" t="s">
        <v>4061</v>
      </c>
      <c r="B203" s="7" t="s">
        <v>4062</v>
      </c>
      <c r="C203" s="8">
        <v>11650</v>
      </c>
      <c r="D203" s="7" t="s">
        <v>166</v>
      </c>
      <c r="E203" s="7" t="s">
        <v>155</v>
      </c>
      <c r="I203" s="7" t="s">
        <v>37</v>
      </c>
      <c r="J203" s="7" t="s">
        <v>51</v>
      </c>
      <c r="K203" s="7">
        <v>11</v>
      </c>
      <c r="L203" s="7">
        <v>0</v>
      </c>
      <c r="M203" s="7">
        <v>0</v>
      </c>
      <c r="N203" s="7"/>
      <c r="O203" s="7"/>
      <c r="P203" s="7"/>
      <c r="Q203" s="7"/>
      <c r="R203" s="7"/>
      <c r="S203" s="7"/>
      <c r="T203" s="7"/>
      <c r="U203" s="7"/>
      <c r="V203" s="7"/>
      <c r="W203" s="7"/>
      <c r="X203" s="7"/>
      <c r="Y203" s="7"/>
    </row>
    <row r="204" spans="1:26" x14ac:dyDescent="0.25">
      <c r="A204" s="7" t="s">
        <v>4063</v>
      </c>
      <c r="B204" s="7" t="s">
        <v>4064</v>
      </c>
      <c r="C204" s="8">
        <v>11650</v>
      </c>
      <c r="D204" s="7" t="s">
        <v>4065</v>
      </c>
      <c r="E204" s="7" t="s">
        <v>416</v>
      </c>
      <c r="I204" s="7" t="s">
        <v>37</v>
      </c>
      <c r="J204" s="7" t="s">
        <v>51</v>
      </c>
      <c r="K204" s="7">
        <v>26</v>
      </c>
      <c r="L204" s="7">
        <v>0</v>
      </c>
      <c r="M204" s="7">
        <v>0</v>
      </c>
      <c r="N204" s="7"/>
      <c r="O204" s="7"/>
      <c r="P204" s="7"/>
      <c r="Q204" s="7"/>
      <c r="R204" s="7"/>
      <c r="S204" s="7"/>
      <c r="T204" s="7"/>
      <c r="U204" s="7"/>
      <c r="V204" s="7"/>
      <c r="W204" s="7"/>
      <c r="X204" s="7"/>
      <c r="Y204" s="7"/>
      <c r="Z204" t="s">
        <v>4066</v>
      </c>
    </row>
    <row r="205" spans="1:26" x14ac:dyDescent="0.25">
      <c r="A205" s="7" t="s">
        <v>4063</v>
      </c>
      <c r="B205" s="7" t="s">
        <v>4067</v>
      </c>
      <c r="C205" s="8">
        <v>11651</v>
      </c>
      <c r="D205" s="7" t="s">
        <v>4065</v>
      </c>
      <c r="E205" s="7" t="s">
        <v>416</v>
      </c>
      <c r="I205" s="7" t="s">
        <v>54</v>
      </c>
      <c r="J205" s="7" t="s">
        <v>53</v>
      </c>
      <c r="K205" s="7">
        <v>31</v>
      </c>
      <c r="L205" s="7">
        <v>0</v>
      </c>
      <c r="M205" s="7">
        <v>0</v>
      </c>
      <c r="N205" s="7"/>
      <c r="O205" s="7"/>
      <c r="P205" s="7"/>
      <c r="Q205" s="7"/>
      <c r="R205" s="7"/>
      <c r="S205" s="7"/>
      <c r="T205" s="7"/>
      <c r="U205" s="7"/>
      <c r="V205" s="7"/>
      <c r="W205" s="7"/>
      <c r="X205" s="7"/>
      <c r="Y205" s="7"/>
    </row>
    <row r="206" spans="1:26" x14ac:dyDescent="0.25">
      <c r="A206" s="7" t="s">
        <v>4068</v>
      </c>
      <c r="B206" s="7" t="s">
        <v>4069</v>
      </c>
      <c r="C206" s="8">
        <v>11650</v>
      </c>
      <c r="D206" s="7" t="s">
        <v>4070</v>
      </c>
      <c r="E206" s="7" t="s">
        <v>416</v>
      </c>
      <c r="I206" s="7" t="s">
        <v>37</v>
      </c>
      <c r="J206" s="7" t="s">
        <v>57</v>
      </c>
      <c r="K206" s="7">
        <v>14</v>
      </c>
      <c r="L206" s="7">
        <v>0</v>
      </c>
      <c r="M206" s="7">
        <v>0</v>
      </c>
      <c r="N206" s="7"/>
      <c r="O206" s="7"/>
      <c r="P206" s="7"/>
      <c r="Q206" s="7"/>
      <c r="R206" s="7"/>
      <c r="S206" s="7"/>
      <c r="T206" s="7"/>
      <c r="U206" s="7"/>
      <c r="V206" s="7"/>
      <c r="W206" s="7"/>
      <c r="X206" s="7"/>
      <c r="Y206" s="7"/>
      <c r="Z206" t="s">
        <v>4071</v>
      </c>
    </row>
    <row r="207" spans="1:26" x14ac:dyDescent="0.25">
      <c r="A207" s="18" t="s">
        <v>4072</v>
      </c>
      <c r="B207" s="7" t="s">
        <v>4073</v>
      </c>
      <c r="C207" s="8">
        <v>11650</v>
      </c>
      <c r="D207" s="7" t="s">
        <v>28</v>
      </c>
      <c r="E207" s="7" t="s">
        <v>163</v>
      </c>
      <c r="I207" s="7" t="s">
        <v>37</v>
      </c>
      <c r="J207" s="7" t="s">
        <v>57</v>
      </c>
      <c r="K207" s="7">
        <v>6</v>
      </c>
      <c r="L207" s="7">
        <v>1</v>
      </c>
      <c r="M207" s="7">
        <v>4</v>
      </c>
      <c r="N207" s="7">
        <v>2</v>
      </c>
      <c r="O207" s="7"/>
      <c r="P207" s="7"/>
      <c r="Q207" s="7">
        <v>1</v>
      </c>
      <c r="R207" s="7"/>
      <c r="S207" s="7"/>
      <c r="T207" s="7"/>
      <c r="U207" s="7">
        <v>1</v>
      </c>
      <c r="V207" s="7"/>
      <c r="W207" s="7"/>
      <c r="X207" s="7"/>
      <c r="Y207" s="7"/>
      <c r="Z207" t="s">
        <v>4074</v>
      </c>
    </row>
    <row r="208" spans="1:26" x14ac:dyDescent="0.25">
      <c r="A208" s="7" t="s">
        <v>115</v>
      </c>
      <c r="B208" s="7" t="s">
        <v>4075</v>
      </c>
      <c r="C208" s="8">
        <v>11650</v>
      </c>
      <c r="D208" s="7" t="s">
        <v>97</v>
      </c>
      <c r="E208" s="7" t="s">
        <v>76</v>
      </c>
      <c r="I208" s="7" t="s">
        <v>37</v>
      </c>
      <c r="J208" s="7" t="s">
        <v>57</v>
      </c>
      <c r="K208" s="7">
        <v>7</v>
      </c>
      <c r="L208" s="7">
        <v>0</v>
      </c>
      <c r="M208" s="7">
        <v>0</v>
      </c>
      <c r="N208" s="7"/>
      <c r="O208" s="7"/>
      <c r="P208" s="7"/>
      <c r="Q208" s="7"/>
      <c r="R208" s="7"/>
      <c r="S208" s="7"/>
      <c r="T208" s="7"/>
      <c r="U208" s="7"/>
      <c r="V208" s="7"/>
      <c r="W208" s="7"/>
      <c r="X208" s="7"/>
      <c r="Y208" s="7"/>
    </row>
    <row r="209" spans="1:26" x14ac:dyDescent="0.25">
      <c r="A209" s="7" t="s">
        <v>4076</v>
      </c>
      <c r="B209" s="7" t="s">
        <v>4077</v>
      </c>
      <c r="C209" s="8">
        <v>11650</v>
      </c>
      <c r="D209" s="7" t="s">
        <v>504</v>
      </c>
      <c r="E209" s="7" t="s">
        <v>163</v>
      </c>
      <c r="I209" s="7" t="s">
        <v>37</v>
      </c>
      <c r="J209" s="7" t="s">
        <v>53</v>
      </c>
      <c r="K209" s="7">
        <v>8</v>
      </c>
      <c r="L209" s="7">
        <v>0</v>
      </c>
      <c r="M209" s="7">
        <v>0</v>
      </c>
      <c r="N209" s="7"/>
      <c r="O209" s="7"/>
      <c r="P209" s="7"/>
      <c r="Q209" s="7"/>
      <c r="R209" s="7"/>
      <c r="S209" s="7"/>
      <c r="T209" s="7"/>
      <c r="U209" s="7"/>
      <c r="V209" s="7"/>
      <c r="W209" s="7"/>
      <c r="X209" s="7"/>
      <c r="Y209" s="7"/>
    </row>
    <row r="210" spans="1:26" x14ac:dyDescent="0.25">
      <c r="A210" s="7" t="s">
        <v>4078</v>
      </c>
      <c r="B210" s="7" t="s">
        <v>4079</v>
      </c>
      <c r="C210" s="8">
        <v>11650</v>
      </c>
      <c r="D210" s="7" t="s">
        <v>85</v>
      </c>
      <c r="E210" s="7" t="s">
        <v>76</v>
      </c>
      <c r="I210" s="7" t="s">
        <v>37</v>
      </c>
      <c r="J210" s="7" t="s">
        <v>53</v>
      </c>
      <c r="K210" s="7">
        <v>12</v>
      </c>
      <c r="L210" s="7">
        <v>0</v>
      </c>
      <c r="M210" s="7">
        <v>0</v>
      </c>
      <c r="N210" s="7"/>
      <c r="O210" s="7"/>
      <c r="P210" s="7"/>
      <c r="Q210" s="7"/>
      <c r="R210" s="7"/>
      <c r="S210" s="7"/>
      <c r="T210" s="7"/>
      <c r="U210" s="7"/>
      <c r="V210" s="7"/>
      <c r="W210" s="7"/>
      <c r="X210" s="7"/>
      <c r="Y210" s="7"/>
    </row>
    <row r="211" spans="1:26" x14ac:dyDescent="0.25">
      <c r="A211" s="18" t="s">
        <v>4080</v>
      </c>
      <c r="B211" s="7" t="s">
        <v>4081</v>
      </c>
      <c r="C211" s="8">
        <v>11657</v>
      </c>
      <c r="D211" s="7" t="s">
        <v>78</v>
      </c>
      <c r="E211" s="7" t="s">
        <v>71</v>
      </c>
      <c r="I211" s="7" t="s">
        <v>37</v>
      </c>
      <c r="J211" s="7" t="s">
        <v>43</v>
      </c>
      <c r="K211" s="7">
        <v>15</v>
      </c>
      <c r="L211" s="7">
        <v>0</v>
      </c>
      <c r="M211" s="7">
        <v>0</v>
      </c>
      <c r="N211" s="7"/>
      <c r="O211" s="7"/>
      <c r="P211" s="7"/>
      <c r="Q211" s="7"/>
      <c r="R211" s="7"/>
      <c r="S211" s="7"/>
      <c r="T211" s="7"/>
      <c r="U211" s="7"/>
      <c r="V211" s="7"/>
      <c r="W211" s="7"/>
      <c r="X211" s="7"/>
      <c r="Y211" s="7"/>
      <c r="Z211" t="s">
        <v>4082</v>
      </c>
    </row>
    <row r="212" spans="1:26" x14ac:dyDescent="0.25">
      <c r="A212" s="7" t="s">
        <v>4080</v>
      </c>
      <c r="B212" s="7" t="s">
        <v>4081</v>
      </c>
      <c r="C212" s="8">
        <v>11658</v>
      </c>
      <c r="D212" s="7" t="s">
        <v>78</v>
      </c>
      <c r="E212" s="7" t="s">
        <v>71</v>
      </c>
      <c r="I212" s="7" t="s">
        <v>54</v>
      </c>
      <c r="J212" s="7" t="s">
        <v>53</v>
      </c>
      <c r="K212" s="7">
        <v>4</v>
      </c>
      <c r="L212" s="7">
        <v>0</v>
      </c>
      <c r="M212" s="7">
        <v>0</v>
      </c>
      <c r="N212" s="7"/>
      <c r="O212" s="7"/>
      <c r="P212" s="7"/>
      <c r="Q212" s="7"/>
      <c r="R212" s="7"/>
      <c r="S212" s="7"/>
      <c r="T212" s="7"/>
      <c r="U212" s="7"/>
      <c r="V212" s="7"/>
      <c r="W212" s="7"/>
      <c r="X212" s="7"/>
      <c r="Y212" s="7"/>
    </row>
    <row r="213" spans="1:26" s="38" customFormat="1" x14ac:dyDescent="0.25">
      <c r="A213" s="38" t="s">
        <v>4080</v>
      </c>
      <c r="B213" s="38" t="s">
        <v>4081</v>
      </c>
      <c r="C213" s="39">
        <v>11659</v>
      </c>
      <c r="D213" s="38" t="s">
        <v>78</v>
      </c>
      <c r="E213" s="38" t="s">
        <v>71</v>
      </c>
      <c r="I213" s="38" t="s">
        <v>3601</v>
      </c>
      <c r="J213" s="38" t="s">
        <v>61</v>
      </c>
      <c r="K213" s="38">
        <v>1</v>
      </c>
      <c r="L213" s="38">
        <v>0</v>
      </c>
      <c r="M213" s="38">
        <v>0</v>
      </c>
    </row>
    <row r="214" spans="1:26" x14ac:dyDescent="0.25">
      <c r="A214" s="7" t="s">
        <v>4083</v>
      </c>
      <c r="B214" s="7" t="s">
        <v>4084</v>
      </c>
      <c r="C214" s="8">
        <v>11664</v>
      </c>
      <c r="D214" s="7" t="s">
        <v>116</v>
      </c>
      <c r="E214" s="7" t="s">
        <v>83</v>
      </c>
      <c r="I214" s="7" t="s">
        <v>37</v>
      </c>
      <c r="J214" s="7" t="s">
        <v>57</v>
      </c>
      <c r="K214" s="7">
        <v>14</v>
      </c>
      <c r="L214" s="7">
        <v>0</v>
      </c>
      <c r="M214" s="7">
        <v>0</v>
      </c>
      <c r="N214" s="7"/>
      <c r="O214" s="7"/>
      <c r="P214" s="7"/>
      <c r="Q214" s="7"/>
      <c r="R214" s="7"/>
      <c r="S214" s="7"/>
      <c r="T214" s="7"/>
      <c r="U214" s="7"/>
      <c r="V214" s="7"/>
      <c r="W214" s="7"/>
      <c r="X214" s="7"/>
      <c r="Y214" s="7"/>
    </row>
    <row r="215" spans="1:26" x14ac:dyDescent="0.25">
      <c r="M215">
        <f>SUM(M88:M214)</f>
        <v>111</v>
      </c>
    </row>
    <row r="217" spans="1:26" s="24" customFormat="1" x14ac:dyDescent="0.25">
      <c r="A217" s="23" t="s">
        <v>3907</v>
      </c>
      <c r="B217" s="24" t="s">
        <v>3908</v>
      </c>
      <c r="C217" s="25">
        <v>11342</v>
      </c>
      <c r="D217" s="24" t="s">
        <v>184</v>
      </c>
      <c r="E217" s="24" t="s">
        <v>163</v>
      </c>
      <c r="I217" s="24" t="s">
        <v>3909</v>
      </c>
      <c r="K217" s="24">
        <v>1</v>
      </c>
      <c r="L217" s="24">
        <v>0</v>
      </c>
      <c r="M217" s="24">
        <v>0</v>
      </c>
      <c r="Y217" s="26"/>
    </row>
    <row r="219" spans="1:26" s="11" customFormat="1" x14ac:dyDescent="0.25"/>
    <row r="220" spans="1:26" x14ac:dyDescent="0.25">
      <c r="A220" s="7" t="s">
        <v>4085</v>
      </c>
      <c r="B220" s="7" t="s">
        <v>4086</v>
      </c>
      <c r="C220" s="8">
        <v>11692</v>
      </c>
      <c r="D220" s="7" t="s">
        <v>78</v>
      </c>
      <c r="E220" s="7" t="s">
        <v>176</v>
      </c>
      <c r="F220" s="7"/>
      <c r="G220" s="7"/>
      <c r="H220" s="7"/>
      <c r="I220" s="7" t="s">
        <v>37</v>
      </c>
      <c r="J220" s="7" t="s">
        <v>74</v>
      </c>
      <c r="K220" s="7">
        <v>13</v>
      </c>
      <c r="L220" s="7">
        <v>1</v>
      </c>
      <c r="M220" s="7">
        <v>1</v>
      </c>
      <c r="N220" s="7"/>
      <c r="O220" s="7"/>
      <c r="P220" s="7"/>
      <c r="Q220" s="7"/>
      <c r="R220" s="7">
        <v>1</v>
      </c>
      <c r="S220" s="7"/>
      <c r="T220" s="7"/>
      <c r="U220" s="7"/>
      <c r="V220" s="7"/>
      <c r="W220" s="7"/>
      <c r="X220" s="7"/>
      <c r="Y220" s="7"/>
    </row>
    <row r="221" spans="1:26" x14ac:dyDescent="0.25">
      <c r="A221" s="7" t="s">
        <v>4087</v>
      </c>
      <c r="B221" s="7" t="s">
        <v>4088</v>
      </c>
      <c r="C221" s="8">
        <v>11692</v>
      </c>
      <c r="D221" s="7" t="s">
        <v>117</v>
      </c>
      <c r="E221" s="7" t="s">
        <v>58</v>
      </c>
      <c r="F221" s="7"/>
      <c r="G221" s="7"/>
      <c r="H221" s="7"/>
      <c r="I221" s="7" t="s">
        <v>37</v>
      </c>
      <c r="J221" s="7" t="s">
        <v>74</v>
      </c>
      <c r="K221" s="7">
        <v>14</v>
      </c>
      <c r="L221" s="7">
        <v>1</v>
      </c>
      <c r="M221" s="7">
        <v>2</v>
      </c>
      <c r="N221" s="7"/>
      <c r="O221" s="7"/>
      <c r="P221" s="7">
        <v>1</v>
      </c>
      <c r="Q221" s="7"/>
      <c r="R221" s="7"/>
      <c r="S221" s="7"/>
      <c r="T221" s="7"/>
      <c r="U221" s="7"/>
      <c r="V221" s="7"/>
      <c r="W221" s="7"/>
      <c r="X221" s="7">
        <v>1</v>
      </c>
      <c r="Y221" s="7"/>
    </row>
    <row r="222" spans="1:26" x14ac:dyDescent="0.25">
      <c r="A222" s="7" t="s">
        <v>4089</v>
      </c>
      <c r="B222" s="7" t="s">
        <v>4090</v>
      </c>
      <c r="C222" s="8">
        <v>11692</v>
      </c>
      <c r="D222" s="7" t="s">
        <v>104</v>
      </c>
      <c r="E222" s="7" t="s">
        <v>105</v>
      </c>
      <c r="F222" s="7"/>
      <c r="G222" s="7"/>
      <c r="H222" s="7"/>
      <c r="I222" s="7" t="s">
        <v>37</v>
      </c>
      <c r="J222" s="7" t="s">
        <v>61</v>
      </c>
      <c r="K222" s="7">
        <v>2</v>
      </c>
      <c r="L222" s="7">
        <v>0</v>
      </c>
      <c r="M222" s="7">
        <v>0</v>
      </c>
      <c r="N222" s="7"/>
      <c r="O222" s="7"/>
      <c r="P222" s="7"/>
      <c r="Q222" s="7"/>
      <c r="R222" s="7"/>
      <c r="S222" s="7"/>
      <c r="T222" s="7"/>
      <c r="U222" s="7"/>
      <c r="V222" s="7"/>
      <c r="W222" s="7"/>
      <c r="X222" s="7"/>
      <c r="Y222" s="7"/>
    </row>
    <row r="223" spans="1:26" x14ac:dyDescent="0.25">
      <c r="A223" s="7" t="s">
        <v>4091</v>
      </c>
      <c r="B223" s="7" t="s">
        <v>4092</v>
      </c>
      <c r="C223" s="8">
        <v>11692</v>
      </c>
      <c r="D223" s="7" t="s">
        <v>130</v>
      </c>
      <c r="E223" s="7" t="s">
        <v>163</v>
      </c>
      <c r="F223" s="7"/>
      <c r="G223" s="7"/>
      <c r="H223" s="7"/>
      <c r="I223" s="7" t="s">
        <v>37</v>
      </c>
      <c r="J223" s="7" t="s">
        <v>43</v>
      </c>
      <c r="K223" s="7">
        <v>10</v>
      </c>
      <c r="L223" s="7">
        <v>0</v>
      </c>
      <c r="M223" s="7">
        <v>0</v>
      </c>
      <c r="N223" s="7"/>
      <c r="O223" s="7"/>
      <c r="P223" s="7"/>
      <c r="Q223" s="7"/>
      <c r="R223" s="7"/>
      <c r="S223" s="7"/>
      <c r="T223" s="7"/>
      <c r="U223" s="7"/>
      <c r="V223" s="7"/>
      <c r="W223" s="7"/>
      <c r="X223" s="7"/>
      <c r="Y223" s="7"/>
    </row>
    <row r="224" spans="1:26" x14ac:dyDescent="0.25">
      <c r="A224" s="7" t="s">
        <v>4093</v>
      </c>
      <c r="B224" s="7" t="s">
        <v>4094</v>
      </c>
      <c r="C224" s="8">
        <v>11692</v>
      </c>
      <c r="D224" s="7" t="s">
        <v>166</v>
      </c>
      <c r="E224" s="7" t="s">
        <v>155</v>
      </c>
      <c r="F224" s="7"/>
      <c r="G224" s="7"/>
      <c r="H224" s="7"/>
      <c r="I224" s="7" t="s">
        <v>37</v>
      </c>
      <c r="J224" s="7" t="s">
        <v>43</v>
      </c>
      <c r="K224" s="7">
        <v>12</v>
      </c>
      <c r="L224" s="7">
        <v>0</v>
      </c>
      <c r="M224" s="7">
        <v>0</v>
      </c>
      <c r="N224" s="7"/>
      <c r="O224" s="7"/>
      <c r="P224" s="7"/>
      <c r="Q224" s="7"/>
      <c r="R224" s="7"/>
      <c r="S224" s="7"/>
      <c r="T224" s="7"/>
      <c r="U224" s="7"/>
      <c r="V224" s="7"/>
      <c r="W224" s="7"/>
      <c r="X224" s="7"/>
      <c r="Y224" s="7"/>
    </row>
    <row r="225" spans="1:25" x14ac:dyDescent="0.25">
      <c r="A225" s="7" t="s">
        <v>4095</v>
      </c>
      <c r="B225" s="7" t="s">
        <v>4096</v>
      </c>
      <c r="C225" s="8">
        <v>11692</v>
      </c>
      <c r="D225" s="7" t="s">
        <v>78</v>
      </c>
      <c r="E225" s="7" t="s">
        <v>176</v>
      </c>
      <c r="F225" s="7"/>
      <c r="G225" s="7"/>
      <c r="H225" s="7"/>
      <c r="I225" s="7" t="s">
        <v>37</v>
      </c>
      <c r="J225" s="7" t="s">
        <v>69</v>
      </c>
      <c r="K225" s="7">
        <v>6</v>
      </c>
      <c r="L225" s="7">
        <v>0</v>
      </c>
      <c r="M225" s="7">
        <v>0</v>
      </c>
      <c r="N225" s="7"/>
      <c r="O225" s="7"/>
      <c r="P225" s="7"/>
      <c r="Q225" s="7"/>
      <c r="R225" s="7"/>
      <c r="S225" s="7"/>
      <c r="T225" s="7"/>
      <c r="U225" s="7"/>
      <c r="V225" s="7"/>
      <c r="W225" s="7"/>
      <c r="X225" s="7"/>
      <c r="Y225" s="7"/>
    </row>
    <row r="226" spans="1:25" x14ac:dyDescent="0.25">
      <c r="A226" s="7" t="s">
        <v>4097</v>
      </c>
      <c r="B226" s="7" t="s">
        <v>4098</v>
      </c>
      <c r="C226" s="8">
        <v>11692</v>
      </c>
      <c r="D226" s="7" t="s">
        <v>166</v>
      </c>
      <c r="E226" s="7" t="s">
        <v>155</v>
      </c>
      <c r="F226" s="7"/>
      <c r="G226" s="7"/>
      <c r="H226" s="7"/>
      <c r="I226" s="7" t="s">
        <v>37</v>
      </c>
      <c r="J226" s="7" t="s">
        <v>51</v>
      </c>
      <c r="K226" s="7">
        <v>7</v>
      </c>
      <c r="L226" s="7">
        <v>0</v>
      </c>
      <c r="M226" s="7">
        <v>0</v>
      </c>
      <c r="N226" s="7"/>
      <c r="O226" s="7"/>
      <c r="P226" s="7"/>
      <c r="Q226" s="7"/>
      <c r="R226" s="7"/>
      <c r="S226" s="7"/>
      <c r="T226" s="7"/>
      <c r="U226" s="7"/>
      <c r="V226" s="7"/>
      <c r="W226" s="7"/>
      <c r="X226" s="7"/>
      <c r="Y226" s="7"/>
    </row>
    <row r="227" spans="1:25" x14ac:dyDescent="0.25">
      <c r="A227" s="7" t="s">
        <v>119</v>
      </c>
      <c r="B227" s="7" t="s">
        <v>4099</v>
      </c>
      <c r="C227" s="8">
        <v>11692</v>
      </c>
      <c r="D227" s="7" t="s">
        <v>4100</v>
      </c>
      <c r="E227" s="7" t="s">
        <v>76</v>
      </c>
      <c r="F227" s="7"/>
      <c r="G227" s="7"/>
      <c r="H227" s="7"/>
      <c r="I227" s="7" t="s">
        <v>37</v>
      </c>
      <c r="J227" s="7" t="s">
        <v>51</v>
      </c>
      <c r="K227" s="7">
        <v>15</v>
      </c>
      <c r="L227" s="7">
        <v>0</v>
      </c>
      <c r="M227" s="7">
        <v>0</v>
      </c>
      <c r="N227" s="7"/>
      <c r="O227" s="7"/>
      <c r="P227" s="7"/>
      <c r="Q227" s="7"/>
      <c r="R227" s="7"/>
      <c r="S227" s="7"/>
      <c r="T227" s="7"/>
      <c r="U227" s="7"/>
      <c r="V227" s="7"/>
      <c r="W227" s="7"/>
      <c r="X227" s="7"/>
      <c r="Y227" s="7"/>
    </row>
    <row r="228" spans="1:25" x14ac:dyDescent="0.25">
      <c r="A228" s="7" t="s">
        <v>4101</v>
      </c>
      <c r="B228" s="7" t="s">
        <v>4102</v>
      </c>
      <c r="C228" s="8">
        <v>11692</v>
      </c>
      <c r="D228" s="7" t="s">
        <v>28</v>
      </c>
      <c r="E228" s="7" t="s">
        <v>163</v>
      </c>
      <c r="F228" s="7"/>
      <c r="G228" s="7"/>
      <c r="H228" s="7"/>
      <c r="I228" s="7" t="s">
        <v>37</v>
      </c>
      <c r="J228" s="7" t="s">
        <v>53</v>
      </c>
      <c r="K228" s="7">
        <v>13</v>
      </c>
      <c r="L228" s="7">
        <v>0</v>
      </c>
      <c r="M228" s="7">
        <v>0</v>
      </c>
      <c r="N228" s="7"/>
      <c r="O228" s="7"/>
      <c r="P228" s="7"/>
      <c r="Q228" s="7"/>
      <c r="R228" s="7"/>
      <c r="S228" s="7"/>
      <c r="T228" s="7"/>
      <c r="U228" s="7"/>
      <c r="V228" s="7"/>
      <c r="W228" s="7"/>
      <c r="X228" s="7"/>
      <c r="Y228" s="7"/>
    </row>
    <row r="229" spans="1:25" x14ac:dyDescent="0.25">
      <c r="A229" s="7" t="s">
        <v>121</v>
      </c>
      <c r="B229" s="7" t="s">
        <v>4103</v>
      </c>
      <c r="C229" s="8">
        <v>11692</v>
      </c>
      <c r="D229" s="7" t="s">
        <v>2522</v>
      </c>
      <c r="E229" s="7" t="s">
        <v>62</v>
      </c>
      <c r="F229" s="7"/>
      <c r="G229" s="7"/>
      <c r="H229" s="7"/>
      <c r="I229" s="7" t="s">
        <v>37</v>
      </c>
      <c r="J229" s="7" t="s">
        <v>53</v>
      </c>
      <c r="K229" s="7">
        <v>15</v>
      </c>
      <c r="L229" s="7">
        <v>1</v>
      </c>
      <c r="M229" s="7">
        <v>1</v>
      </c>
      <c r="N229" s="7"/>
      <c r="O229" s="7"/>
      <c r="P229" s="7"/>
      <c r="Q229" s="7"/>
      <c r="R229" s="7"/>
      <c r="S229" s="7"/>
      <c r="T229" s="7"/>
      <c r="U229" s="7"/>
      <c r="V229" s="7"/>
      <c r="W229" s="7"/>
      <c r="X229" s="7"/>
      <c r="Y229" s="7" t="s">
        <v>4104</v>
      </c>
    </row>
    <row r="230" spans="1:25" x14ac:dyDescent="0.25">
      <c r="A230" s="7" t="s">
        <v>4105</v>
      </c>
      <c r="B230" s="7" t="s">
        <v>4106</v>
      </c>
      <c r="C230" s="8">
        <v>11692</v>
      </c>
      <c r="D230" s="7" t="s">
        <v>70</v>
      </c>
      <c r="E230" s="7" t="s">
        <v>71</v>
      </c>
      <c r="F230" s="7"/>
      <c r="G230" s="7"/>
      <c r="H230" s="7"/>
      <c r="I230" s="7" t="s">
        <v>37</v>
      </c>
      <c r="J230" s="7" t="s">
        <v>89</v>
      </c>
      <c r="K230" s="7">
        <v>12</v>
      </c>
      <c r="L230" s="7">
        <v>0</v>
      </c>
      <c r="M230" s="7">
        <v>0</v>
      </c>
      <c r="N230" s="7"/>
      <c r="O230" s="7"/>
      <c r="P230" s="7"/>
      <c r="Q230" s="7"/>
      <c r="R230" s="7"/>
      <c r="S230" s="7"/>
      <c r="T230" s="7"/>
      <c r="U230" s="7"/>
      <c r="V230" s="7"/>
      <c r="W230" s="7"/>
      <c r="X230" s="7"/>
      <c r="Y230" s="7"/>
    </row>
    <row r="231" spans="1:25" x14ac:dyDescent="0.25">
      <c r="A231" s="7" t="s">
        <v>4107</v>
      </c>
      <c r="B231" s="7" t="s">
        <v>4108</v>
      </c>
      <c r="C231" s="8">
        <v>11692</v>
      </c>
      <c r="D231" s="7" t="s">
        <v>78</v>
      </c>
      <c r="E231" s="7" t="s">
        <v>71</v>
      </c>
      <c r="F231" s="7"/>
      <c r="G231" s="7"/>
      <c r="H231" s="7"/>
      <c r="I231" s="7" t="s">
        <v>37</v>
      </c>
      <c r="J231" s="7" t="s">
        <v>89</v>
      </c>
      <c r="K231" s="7">
        <v>20</v>
      </c>
      <c r="L231" s="7">
        <v>0</v>
      </c>
      <c r="M231" s="7">
        <v>0</v>
      </c>
      <c r="N231" s="7"/>
      <c r="O231" s="7"/>
      <c r="P231" s="7"/>
      <c r="Q231" s="7"/>
      <c r="R231" s="7"/>
      <c r="S231" s="7"/>
      <c r="T231" s="7"/>
      <c r="U231" s="7"/>
      <c r="V231" s="7"/>
      <c r="W231" s="7"/>
      <c r="X231" s="7"/>
      <c r="Y231" s="7"/>
    </row>
    <row r="232" spans="1:25" s="31" customFormat="1" x14ac:dyDescent="0.25">
      <c r="A232" s="29" t="s">
        <v>4107</v>
      </c>
      <c r="B232" s="29" t="s">
        <v>4108</v>
      </c>
      <c r="C232" s="30"/>
      <c r="D232" s="29"/>
      <c r="E232" s="29"/>
      <c r="F232" s="29"/>
      <c r="G232" s="29"/>
      <c r="H232" s="29"/>
      <c r="I232" s="29" t="s">
        <v>54</v>
      </c>
      <c r="J232" s="29" t="s">
        <v>61</v>
      </c>
      <c r="K232" s="29">
        <v>1</v>
      </c>
      <c r="L232" s="29">
        <v>0</v>
      </c>
      <c r="M232" s="29">
        <v>0</v>
      </c>
      <c r="N232" s="29"/>
      <c r="O232" s="29"/>
      <c r="P232" s="29"/>
      <c r="Q232" s="29"/>
      <c r="R232" s="29"/>
      <c r="S232" s="29"/>
      <c r="T232" s="29"/>
      <c r="U232" s="29"/>
      <c r="V232" s="29"/>
      <c r="W232" s="29"/>
      <c r="X232" s="29"/>
      <c r="Y232" s="29"/>
    </row>
    <row r="233" spans="1:25" x14ac:dyDescent="0.25">
      <c r="A233" s="7" t="s">
        <v>122</v>
      </c>
      <c r="B233" s="7" t="s">
        <v>4109</v>
      </c>
      <c r="C233" s="8">
        <v>11692</v>
      </c>
      <c r="D233" s="7" t="s">
        <v>85</v>
      </c>
      <c r="E233" s="7" t="s">
        <v>76</v>
      </c>
      <c r="F233" s="7"/>
      <c r="G233" s="7"/>
      <c r="H233" s="7"/>
      <c r="I233" s="7" t="s">
        <v>37</v>
      </c>
      <c r="J233" s="7" t="s">
        <v>61</v>
      </c>
      <c r="K233" s="7">
        <v>5</v>
      </c>
      <c r="L233" s="7">
        <v>0</v>
      </c>
      <c r="M233" s="7">
        <v>0</v>
      </c>
      <c r="N233" s="7"/>
      <c r="O233" s="7"/>
      <c r="P233" s="7"/>
      <c r="Q233" s="7"/>
      <c r="R233" s="7"/>
      <c r="S233" s="7"/>
      <c r="T233" s="7"/>
      <c r="U233" s="7"/>
      <c r="V233" s="7"/>
      <c r="W233" s="7"/>
      <c r="X233" s="7"/>
      <c r="Y233" s="7"/>
    </row>
    <row r="234" spans="1:25" x14ac:dyDescent="0.25">
      <c r="A234" s="7" t="s">
        <v>122</v>
      </c>
      <c r="B234" s="7" t="s">
        <v>4109</v>
      </c>
      <c r="C234" s="8"/>
      <c r="D234" s="7"/>
      <c r="E234" s="7"/>
      <c r="F234" s="7"/>
      <c r="G234" s="7"/>
      <c r="H234" s="7"/>
      <c r="I234" s="7" t="s">
        <v>54</v>
      </c>
      <c r="J234" s="7" t="s">
        <v>57</v>
      </c>
      <c r="K234" s="7">
        <v>40</v>
      </c>
      <c r="L234" s="7">
        <v>0</v>
      </c>
      <c r="M234" s="7">
        <v>0</v>
      </c>
      <c r="N234" s="7"/>
      <c r="O234" s="7"/>
      <c r="P234" s="7"/>
      <c r="Q234" s="7"/>
      <c r="R234" s="7"/>
      <c r="S234" s="7"/>
      <c r="T234" s="7"/>
      <c r="U234" s="7"/>
      <c r="V234" s="7"/>
      <c r="W234" s="7"/>
      <c r="X234" s="7"/>
      <c r="Y234" s="7"/>
    </row>
    <row r="235" spans="1:25" x14ac:dyDescent="0.25">
      <c r="A235" s="7" t="s">
        <v>4110</v>
      </c>
      <c r="B235" s="7" t="s">
        <v>4111</v>
      </c>
      <c r="C235" s="8">
        <v>11699</v>
      </c>
      <c r="D235" s="7" t="s">
        <v>4112</v>
      </c>
      <c r="E235" s="7" t="s">
        <v>155</v>
      </c>
      <c r="F235" s="7"/>
      <c r="G235" s="7"/>
      <c r="H235" s="7"/>
      <c r="I235" s="7" t="s">
        <v>37</v>
      </c>
      <c r="J235" s="7" t="s">
        <v>57</v>
      </c>
      <c r="K235" s="7">
        <v>23</v>
      </c>
      <c r="L235" s="7">
        <v>0</v>
      </c>
      <c r="M235" s="7">
        <v>0</v>
      </c>
      <c r="N235" s="7"/>
      <c r="O235" s="7"/>
      <c r="P235" s="7"/>
      <c r="Q235" s="7"/>
      <c r="R235" s="7"/>
      <c r="S235" s="7"/>
      <c r="T235" s="7"/>
      <c r="U235" s="7"/>
      <c r="V235" s="7"/>
      <c r="W235" s="7"/>
      <c r="X235" s="7"/>
      <c r="Y235" s="7"/>
    </row>
    <row r="236" spans="1:25" x14ac:dyDescent="0.25">
      <c r="A236" s="7" t="s">
        <v>4113</v>
      </c>
      <c r="B236" s="7" t="s">
        <v>4114</v>
      </c>
      <c r="C236" s="8">
        <v>11713</v>
      </c>
      <c r="D236" s="7" t="s">
        <v>166</v>
      </c>
      <c r="E236" s="7" t="s">
        <v>155</v>
      </c>
      <c r="F236" s="7"/>
      <c r="G236" s="7"/>
      <c r="H236" s="7"/>
      <c r="I236" s="7" t="s">
        <v>37</v>
      </c>
      <c r="J236" s="7" t="s">
        <v>89</v>
      </c>
      <c r="K236" s="7">
        <v>8</v>
      </c>
      <c r="L236" s="7">
        <v>0</v>
      </c>
      <c r="M236" s="7">
        <v>0</v>
      </c>
      <c r="N236" s="7"/>
      <c r="O236" s="7"/>
      <c r="P236" s="7"/>
      <c r="Q236" s="7"/>
      <c r="R236" s="7"/>
      <c r="S236" s="7"/>
      <c r="T236" s="7"/>
      <c r="U236" s="7"/>
      <c r="V236" s="7"/>
      <c r="W236" s="7"/>
      <c r="X236" s="7"/>
      <c r="Y236" s="7"/>
    </row>
    <row r="237" spans="1:25" x14ac:dyDescent="0.25">
      <c r="A237" s="7" t="s">
        <v>4115</v>
      </c>
      <c r="B237" s="7" t="s">
        <v>4116</v>
      </c>
      <c r="C237" s="8">
        <v>11734</v>
      </c>
      <c r="D237" s="7" t="s">
        <v>4117</v>
      </c>
      <c r="E237" s="7" t="s">
        <v>204</v>
      </c>
      <c r="F237" s="7"/>
      <c r="G237" s="7"/>
      <c r="H237" s="7"/>
      <c r="I237" s="7" t="s">
        <v>37</v>
      </c>
      <c r="J237" s="7" t="s">
        <v>74</v>
      </c>
      <c r="K237" s="7">
        <v>12</v>
      </c>
      <c r="L237" s="7">
        <v>0</v>
      </c>
      <c r="M237" s="7">
        <v>0</v>
      </c>
      <c r="N237" s="7"/>
      <c r="O237" s="7"/>
      <c r="P237" s="7"/>
      <c r="Q237" s="7"/>
      <c r="R237" s="7"/>
      <c r="S237" s="7"/>
      <c r="T237" s="7"/>
      <c r="U237" s="7"/>
      <c r="V237" s="7"/>
      <c r="W237" s="7"/>
      <c r="X237" s="7"/>
      <c r="Y237" s="7"/>
    </row>
    <row r="238" spans="1:25" x14ac:dyDescent="0.25">
      <c r="A238" s="7" t="s">
        <v>4118</v>
      </c>
      <c r="B238" s="7" t="s">
        <v>4119</v>
      </c>
      <c r="C238" s="8">
        <v>11734</v>
      </c>
      <c r="D238" s="7" t="s">
        <v>166</v>
      </c>
      <c r="E238" s="7" t="s">
        <v>155</v>
      </c>
      <c r="F238" s="7"/>
      <c r="G238" s="7"/>
      <c r="H238" s="7"/>
      <c r="I238" s="7" t="s">
        <v>37</v>
      </c>
      <c r="J238" s="7" t="s">
        <v>74</v>
      </c>
      <c r="K238" s="7">
        <v>9</v>
      </c>
      <c r="L238" s="7">
        <v>0</v>
      </c>
      <c r="M238" s="7">
        <v>0</v>
      </c>
      <c r="N238" s="7"/>
      <c r="O238" s="7"/>
      <c r="P238" s="7"/>
      <c r="Q238" s="7"/>
      <c r="R238" s="7"/>
      <c r="S238" s="7"/>
      <c r="T238" s="7"/>
      <c r="U238" s="7"/>
      <c r="V238" s="7"/>
      <c r="W238" s="7"/>
      <c r="X238" s="7"/>
      <c r="Y238" s="7"/>
    </row>
    <row r="239" spans="1:25" x14ac:dyDescent="0.25">
      <c r="A239" s="7" t="s">
        <v>4120</v>
      </c>
      <c r="B239" s="7" t="s">
        <v>4121</v>
      </c>
      <c r="C239" s="8">
        <v>11734</v>
      </c>
      <c r="D239" s="7" t="s">
        <v>4122</v>
      </c>
      <c r="E239" s="7" t="s">
        <v>62</v>
      </c>
      <c r="F239" s="7"/>
      <c r="G239" s="7"/>
      <c r="H239" s="7"/>
      <c r="I239" s="7" t="s">
        <v>37</v>
      </c>
      <c r="J239" s="7" t="s">
        <v>74</v>
      </c>
      <c r="K239" s="7">
        <v>12</v>
      </c>
      <c r="L239" s="7">
        <v>0</v>
      </c>
      <c r="M239" s="7">
        <v>0</v>
      </c>
      <c r="N239" s="7"/>
      <c r="O239" s="7"/>
      <c r="P239" s="7"/>
      <c r="Q239" s="7"/>
      <c r="R239" s="7"/>
      <c r="S239" s="7"/>
      <c r="T239" s="7"/>
      <c r="U239" s="7"/>
      <c r="V239" s="7"/>
      <c r="W239" s="7"/>
      <c r="X239" s="7"/>
      <c r="Y239" s="7"/>
    </row>
    <row r="240" spans="1:25" s="38" customFormat="1" x14ac:dyDescent="0.25">
      <c r="A240" s="38" t="s">
        <v>4120</v>
      </c>
      <c r="B240" s="38" t="s">
        <v>4121</v>
      </c>
      <c r="C240" s="39"/>
      <c r="I240" s="38" t="s">
        <v>54</v>
      </c>
      <c r="J240" s="38" t="s">
        <v>43</v>
      </c>
      <c r="K240" s="38">
        <v>1</v>
      </c>
      <c r="L240" s="38">
        <v>0</v>
      </c>
      <c r="M240" s="38">
        <v>0</v>
      </c>
    </row>
    <row r="241" spans="1:25" x14ac:dyDescent="0.25">
      <c r="A241" s="7" t="s">
        <v>4123</v>
      </c>
      <c r="B241" s="7" t="s">
        <v>4124</v>
      </c>
      <c r="C241" s="8">
        <v>11734</v>
      </c>
      <c r="D241" s="7" t="s">
        <v>166</v>
      </c>
      <c r="E241" s="7" t="s">
        <v>155</v>
      </c>
      <c r="F241" s="7"/>
      <c r="G241" s="7"/>
      <c r="H241" s="7"/>
      <c r="I241" s="7" t="s">
        <v>37</v>
      </c>
      <c r="J241" s="7" t="s">
        <v>43</v>
      </c>
      <c r="K241" s="7">
        <v>9</v>
      </c>
      <c r="L241" s="7">
        <v>0</v>
      </c>
      <c r="M241" s="7">
        <v>0</v>
      </c>
      <c r="N241" s="7"/>
      <c r="O241" s="7"/>
      <c r="P241" s="7"/>
      <c r="Q241" s="7"/>
      <c r="R241" s="7"/>
      <c r="S241" s="7"/>
      <c r="T241" s="7"/>
      <c r="U241" s="7"/>
      <c r="V241" s="7"/>
      <c r="W241" s="7"/>
      <c r="X241" s="7"/>
      <c r="Y241" s="7"/>
    </row>
    <row r="242" spans="1:25" x14ac:dyDescent="0.25">
      <c r="A242" s="7" t="s">
        <v>123</v>
      </c>
      <c r="B242" s="7" t="s">
        <v>4125</v>
      </c>
      <c r="C242" s="2">
        <v>11734</v>
      </c>
      <c r="D242" s="7" t="s">
        <v>166</v>
      </c>
      <c r="E242" s="7" t="s">
        <v>155</v>
      </c>
      <c r="F242" s="7"/>
      <c r="G242" s="7"/>
      <c r="H242" s="7"/>
      <c r="I242" s="7" t="s">
        <v>37</v>
      </c>
      <c r="J242" s="7" t="s">
        <v>43</v>
      </c>
      <c r="K242" s="7">
        <v>8</v>
      </c>
      <c r="L242" s="7">
        <v>0</v>
      </c>
      <c r="M242" s="7">
        <v>0</v>
      </c>
      <c r="N242" s="7"/>
      <c r="O242" s="7"/>
      <c r="P242" s="7"/>
      <c r="Q242" s="7"/>
      <c r="R242" s="7"/>
      <c r="S242" s="7"/>
      <c r="T242" s="7"/>
      <c r="U242" s="7"/>
      <c r="V242" s="7"/>
      <c r="W242" s="7"/>
      <c r="X242" s="7"/>
      <c r="Y242" s="7"/>
    </row>
    <row r="243" spans="1:25" x14ac:dyDescent="0.25">
      <c r="A243" s="7" t="s">
        <v>4126</v>
      </c>
      <c r="B243" s="7" t="s">
        <v>4127</v>
      </c>
      <c r="C243" s="8">
        <v>11734</v>
      </c>
      <c r="D243" s="7" t="s">
        <v>4128</v>
      </c>
      <c r="E243" s="7" t="s">
        <v>945</v>
      </c>
      <c r="F243" s="7"/>
      <c r="G243" s="7"/>
      <c r="H243" s="7"/>
      <c r="I243" s="7" t="s">
        <v>37</v>
      </c>
      <c r="J243" s="7" t="s">
        <v>51</v>
      </c>
      <c r="K243" s="7">
        <v>22</v>
      </c>
      <c r="L243" s="7">
        <v>0</v>
      </c>
      <c r="M243" s="7">
        <v>0</v>
      </c>
      <c r="N243" s="7"/>
      <c r="O243" s="7"/>
      <c r="P243" s="7"/>
      <c r="Q243" s="7"/>
      <c r="R243" s="7"/>
      <c r="S243" s="7"/>
      <c r="T243" s="7"/>
      <c r="U243" s="7"/>
      <c r="V243" s="7"/>
      <c r="W243" s="7"/>
      <c r="X243" s="7"/>
      <c r="Y243" s="7"/>
    </row>
    <row r="244" spans="1:25" x14ac:dyDescent="0.25">
      <c r="A244" s="7" t="s">
        <v>4129</v>
      </c>
      <c r="B244" s="7" t="s">
        <v>4130</v>
      </c>
      <c r="C244" s="8">
        <v>11734</v>
      </c>
      <c r="D244" s="7" t="s">
        <v>747</v>
      </c>
      <c r="E244" s="7" t="s">
        <v>748</v>
      </c>
      <c r="F244" s="7"/>
      <c r="G244" s="7"/>
      <c r="H244" s="7"/>
      <c r="I244" s="7" t="s">
        <v>37</v>
      </c>
      <c r="J244" s="7" t="s">
        <v>51</v>
      </c>
      <c r="K244" s="7">
        <v>15</v>
      </c>
      <c r="L244" s="7">
        <v>0</v>
      </c>
      <c r="M244" s="7">
        <v>0</v>
      </c>
      <c r="N244" s="7"/>
      <c r="O244" s="7"/>
      <c r="P244" s="7"/>
      <c r="Q244" s="7"/>
      <c r="R244" s="7"/>
      <c r="S244" s="7"/>
      <c r="T244" s="7"/>
      <c r="U244" s="7"/>
      <c r="V244" s="7"/>
      <c r="W244" s="7"/>
      <c r="X244" s="7"/>
      <c r="Y244" s="7"/>
    </row>
    <row r="245" spans="1:25" x14ac:dyDescent="0.25">
      <c r="A245" s="7" t="s">
        <v>4131</v>
      </c>
      <c r="B245" s="7" t="s">
        <v>4132</v>
      </c>
      <c r="C245" s="8">
        <v>11734</v>
      </c>
      <c r="D245" s="7" t="s">
        <v>80</v>
      </c>
      <c r="E245" s="7" t="s">
        <v>81</v>
      </c>
      <c r="F245" s="7"/>
      <c r="G245" s="7"/>
      <c r="H245" s="7"/>
      <c r="I245" s="7" t="s">
        <v>37</v>
      </c>
      <c r="J245" s="7" t="s">
        <v>51</v>
      </c>
      <c r="K245" s="7">
        <v>8</v>
      </c>
      <c r="L245" s="7">
        <v>0</v>
      </c>
      <c r="M245" s="7">
        <v>0</v>
      </c>
      <c r="N245" s="7"/>
      <c r="O245" s="7"/>
      <c r="P245" s="7"/>
      <c r="Q245" s="7"/>
      <c r="R245" s="7"/>
      <c r="S245" s="7"/>
      <c r="T245" s="7"/>
      <c r="U245" s="7"/>
      <c r="V245" s="7"/>
      <c r="W245" s="7"/>
      <c r="X245" s="7"/>
      <c r="Y245" s="7"/>
    </row>
    <row r="246" spans="1:25" x14ac:dyDescent="0.25">
      <c r="A246" s="7" t="s">
        <v>4133</v>
      </c>
      <c r="B246" s="7" t="s">
        <v>4134</v>
      </c>
      <c r="C246" s="8">
        <v>11734</v>
      </c>
      <c r="D246" s="7" t="s">
        <v>4135</v>
      </c>
      <c r="E246" s="7" t="s">
        <v>44</v>
      </c>
      <c r="F246" s="7"/>
      <c r="G246" s="7"/>
      <c r="H246" s="7"/>
      <c r="I246" s="7" t="s">
        <v>37</v>
      </c>
      <c r="J246" s="7" t="s">
        <v>57</v>
      </c>
      <c r="K246" s="7">
        <v>19</v>
      </c>
      <c r="L246" s="7">
        <v>0</v>
      </c>
      <c r="M246" s="7">
        <v>0</v>
      </c>
      <c r="N246" s="7"/>
      <c r="O246" s="7"/>
      <c r="P246" s="7"/>
      <c r="Q246" s="7"/>
      <c r="R246" s="7"/>
      <c r="S246" s="7"/>
      <c r="T246" s="7"/>
      <c r="U246" s="7"/>
      <c r="V246" s="7"/>
      <c r="W246" s="7"/>
      <c r="X246" s="7"/>
      <c r="Y246" s="7"/>
    </row>
    <row r="247" spans="1:25" s="31" customFormat="1" x14ac:dyDescent="0.25">
      <c r="A247" s="29" t="s">
        <v>4133</v>
      </c>
      <c r="B247" s="29" t="s">
        <v>4134</v>
      </c>
      <c r="C247" s="30"/>
      <c r="D247" s="29"/>
      <c r="E247" s="29"/>
      <c r="F247" s="29"/>
      <c r="G247" s="29"/>
      <c r="H247" s="29"/>
      <c r="I247" s="29" t="s">
        <v>54</v>
      </c>
      <c r="J247" s="29" t="s">
        <v>53</v>
      </c>
      <c r="K247" s="29">
        <v>1</v>
      </c>
      <c r="L247" s="29">
        <v>0</v>
      </c>
      <c r="M247" s="29">
        <v>0</v>
      </c>
      <c r="N247" s="29"/>
      <c r="O247" s="29"/>
      <c r="P247" s="29"/>
      <c r="Q247" s="29"/>
      <c r="R247" s="29"/>
      <c r="S247" s="29"/>
      <c r="T247" s="29"/>
      <c r="U247" s="29"/>
      <c r="V247" s="29"/>
      <c r="W247" s="29"/>
      <c r="X247" s="29"/>
      <c r="Y247" s="29"/>
    </row>
    <row r="248" spans="1:25" x14ac:dyDescent="0.25">
      <c r="A248" s="7" t="s">
        <v>124</v>
      </c>
      <c r="B248" s="7" t="s">
        <v>4136</v>
      </c>
      <c r="C248" s="2">
        <v>11734</v>
      </c>
      <c r="D248" s="7" t="s">
        <v>28</v>
      </c>
      <c r="E248" s="7" t="s">
        <v>163</v>
      </c>
      <c r="F248" s="7"/>
      <c r="G248" s="7"/>
      <c r="H248" s="7"/>
      <c r="I248" s="7" t="s">
        <v>37</v>
      </c>
      <c r="J248" s="7" t="s">
        <v>57</v>
      </c>
      <c r="K248" s="7">
        <v>18</v>
      </c>
      <c r="L248" s="7">
        <v>1</v>
      </c>
      <c r="M248" s="7">
        <v>2</v>
      </c>
      <c r="N248" s="7"/>
      <c r="O248" s="7"/>
      <c r="P248" s="7">
        <v>1</v>
      </c>
      <c r="Q248" s="7"/>
      <c r="R248" s="7"/>
      <c r="S248" s="7"/>
      <c r="T248" s="7"/>
      <c r="U248" s="7">
        <v>1</v>
      </c>
      <c r="V248" s="7"/>
      <c r="W248" s="7"/>
      <c r="X248" s="7"/>
      <c r="Y248" s="7"/>
    </row>
    <row r="249" spans="1:25" x14ac:dyDescent="0.25">
      <c r="A249" s="7" t="s">
        <v>4137</v>
      </c>
      <c r="B249" s="7" t="s">
        <v>4138</v>
      </c>
      <c r="C249" s="8">
        <v>11734</v>
      </c>
      <c r="D249" s="7" t="s">
        <v>4139</v>
      </c>
      <c r="E249" s="7" t="s">
        <v>62</v>
      </c>
      <c r="F249" s="7"/>
      <c r="G249" s="7"/>
      <c r="H249" s="7"/>
      <c r="I249" s="7" t="s">
        <v>37</v>
      </c>
      <c r="J249" s="7" t="s">
        <v>53</v>
      </c>
      <c r="K249" s="7">
        <v>21</v>
      </c>
      <c r="L249" s="7">
        <v>0</v>
      </c>
      <c r="M249" s="7">
        <v>0</v>
      </c>
      <c r="N249" s="7"/>
      <c r="O249" s="7"/>
      <c r="P249" s="7"/>
      <c r="Q249" s="7"/>
      <c r="R249" s="7"/>
      <c r="S249" s="7"/>
      <c r="T249" s="7"/>
      <c r="U249" s="7"/>
      <c r="V249" s="7"/>
      <c r="W249" s="7"/>
      <c r="X249" s="7"/>
      <c r="Y249" s="7"/>
    </row>
    <row r="250" spans="1:25" x14ac:dyDescent="0.25">
      <c r="A250" s="7" t="s">
        <v>4140</v>
      </c>
      <c r="B250" s="7" t="s">
        <v>4141</v>
      </c>
      <c r="C250" s="8">
        <v>11734</v>
      </c>
      <c r="D250" s="7" t="s">
        <v>4142</v>
      </c>
      <c r="E250" s="7" t="s">
        <v>62</v>
      </c>
      <c r="F250" s="7"/>
      <c r="G250" s="7"/>
      <c r="H250" s="7"/>
      <c r="I250" s="7" t="s">
        <v>37</v>
      </c>
      <c r="J250" s="7" t="s">
        <v>89</v>
      </c>
      <c r="K250" s="7">
        <v>8</v>
      </c>
      <c r="L250" s="7">
        <v>0</v>
      </c>
      <c r="M250" s="7">
        <v>0</v>
      </c>
      <c r="N250" s="7"/>
      <c r="O250" s="7"/>
      <c r="P250" s="7"/>
      <c r="Q250" s="7"/>
      <c r="R250" s="7"/>
      <c r="S250" s="7"/>
      <c r="T250" s="7"/>
      <c r="U250" s="7"/>
      <c r="V250" s="7"/>
      <c r="W250" s="7"/>
      <c r="X250" s="7"/>
      <c r="Y250" s="7"/>
    </row>
    <row r="251" spans="1:25" x14ac:dyDescent="0.25">
      <c r="A251" s="7" t="s">
        <v>125</v>
      </c>
      <c r="B251" s="7" t="s">
        <v>4143</v>
      </c>
      <c r="C251" s="2">
        <v>11734</v>
      </c>
      <c r="D251" s="7" t="s">
        <v>181</v>
      </c>
      <c r="E251" s="7" t="s">
        <v>163</v>
      </c>
      <c r="F251" s="7"/>
      <c r="G251" s="7"/>
      <c r="H251" s="7"/>
      <c r="I251" s="7" t="s">
        <v>37</v>
      </c>
      <c r="J251" s="7" t="s">
        <v>89</v>
      </c>
      <c r="K251" s="7">
        <v>17</v>
      </c>
      <c r="L251" s="7">
        <v>0</v>
      </c>
      <c r="M251" s="7">
        <v>0</v>
      </c>
      <c r="N251" s="7"/>
      <c r="O251" s="7"/>
      <c r="P251" s="7"/>
      <c r="Q251" s="7"/>
      <c r="R251" s="7"/>
      <c r="S251" s="7"/>
      <c r="T251" s="7"/>
      <c r="U251" s="7"/>
      <c r="V251" s="7"/>
      <c r="W251" s="7"/>
      <c r="X251" s="7"/>
      <c r="Y251" s="7"/>
    </row>
    <row r="252" spans="1:25" x14ac:dyDescent="0.25">
      <c r="A252" s="7" t="s">
        <v>4144</v>
      </c>
      <c r="B252" s="7" t="s">
        <v>4145</v>
      </c>
      <c r="C252" s="8">
        <v>11742</v>
      </c>
      <c r="D252" s="7" t="s">
        <v>181</v>
      </c>
      <c r="E252" s="7" t="s">
        <v>163</v>
      </c>
      <c r="F252" s="7"/>
      <c r="G252" s="7"/>
      <c r="H252" s="7"/>
      <c r="I252" s="7" t="s">
        <v>37</v>
      </c>
      <c r="J252" s="7" t="s">
        <v>74</v>
      </c>
      <c r="K252" s="7">
        <v>17</v>
      </c>
      <c r="L252" s="7">
        <v>2</v>
      </c>
      <c r="M252" s="7">
        <v>5</v>
      </c>
      <c r="N252" s="7"/>
      <c r="O252" s="7"/>
      <c r="P252" s="7">
        <v>4</v>
      </c>
      <c r="Q252" s="7"/>
      <c r="R252" s="7"/>
      <c r="S252" s="7"/>
      <c r="T252" s="7"/>
      <c r="U252" s="7">
        <v>1</v>
      </c>
      <c r="V252" s="7"/>
      <c r="W252" s="7"/>
      <c r="X252" s="7"/>
      <c r="Y252" s="7"/>
    </row>
    <row r="253" spans="1:25" x14ac:dyDescent="0.25">
      <c r="A253" s="7" t="s">
        <v>4146</v>
      </c>
      <c r="B253" s="7" t="s">
        <v>4147</v>
      </c>
      <c r="C253" s="8">
        <v>11742</v>
      </c>
      <c r="D253" s="7" t="s">
        <v>4148</v>
      </c>
      <c r="E253" s="7" t="s">
        <v>298</v>
      </c>
      <c r="F253" s="7"/>
      <c r="G253" s="7"/>
      <c r="H253" s="7"/>
      <c r="I253" s="7" t="s">
        <v>37</v>
      </c>
      <c r="J253" s="7" t="s">
        <v>74</v>
      </c>
      <c r="K253" s="7">
        <v>29</v>
      </c>
      <c r="L253" s="7">
        <v>1</v>
      </c>
      <c r="M253" s="7">
        <v>2</v>
      </c>
      <c r="N253" s="7"/>
      <c r="O253" s="7"/>
      <c r="P253" s="7">
        <v>1</v>
      </c>
      <c r="Q253" s="7"/>
      <c r="R253" s="7"/>
      <c r="S253" s="7"/>
      <c r="T253" s="7"/>
      <c r="U253" s="7">
        <v>1</v>
      </c>
      <c r="V253" s="7"/>
      <c r="W253" s="7"/>
      <c r="X253" s="7"/>
      <c r="Y253" s="7"/>
    </row>
    <row r="254" spans="1:25" x14ac:dyDescent="0.25">
      <c r="A254" s="7" t="s">
        <v>4146</v>
      </c>
      <c r="B254" s="7" t="s">
        <v>4147</v>
      </c>
      <c r="C254" s="8"/>
      <c r="D254" s="7"/>
      <c r="E254" s="7"/>
      <c r="F254" s="7"/>
      <c r="G254" s="7"/>
      <c r="H254" s="7"/>
      <c r="I254" s="7" t="s">
        <v>54</v>
      </c>
      <c r="J254" s="7" t="s">
        <v>69</v>
      </c>
      <c r="K254" s="7">
        <v>26</v>
      </c>
      <c r="L254" s="7">
        <v>1</v>
      </c>
      <c r="M254" s="7">
        <v>10</v>
      </c>
      <c r="N254" s="7">
        <v>1</v>
      </c>
      <c r="O254" s="7"/>
      <c r="P254" s="7">
        <v>1</v>
      </c>
      <c r="Q254" s="7"/>
      <c r="R254" s="7" t="s">
        <v>529</v>
      </c>
      <c r="S254" s="7">
        <v>1</v>
      </c>
      <c r="T254" s="7"/>
      <c r="U254" s="7"/>
      <c r="V254" s="7"/>
      <c r="W254" s="7"/>
      <c r="X254" s="7" t="s">
        <v>220</v>
      </c>
      <c r="Y254" s="7"/>
    </row>
    <row r="255" spans="1:25" x14ac:dyDescent="0.25">
      <c r="A255" s="7" t="s">
        <v>4149</v>
      </c>
      <c r="B255" s="7" t="s">
        <v>4150</v>
      </c>
      <c r="C255" s="8">
        <v>11742</v>
      </c>
      <c r="D255" s="7" t="s">
        <v>4151</v>
      </c>
      <c r="E255" s="7" t="s">
        <v>4152</v>
      </c>
      <c r="F255" s="7"/>
      <c r="G255" s="7"/>
      <c r="H255" s="7"/>
      <c r="I255" s="7" t="s">
        <v>37</v>
      </c>
      <c r="J255" s="7" t="s">
        <v>69</v>
      </c>
      <c r="K255" s="7">
        <v>7</v>
      </c>
      <c r="L255" s="7">
        <v>0</v>
      </c>
      <c r="M255" s="7">
        <v>0</v>
      </c>
      <c r="N255" s="7"/>
      <c r="O255" s="7"/>
      <c r="P255" s="7"/>
      <c r="Q255" s="7"/>
      <c r="R255" s="7"/>
      <c r="S255" s="7"/>
      <c r="T255" s="7"/>
      <c r="U255" s="7"/>
      <c r="V255" s="7"/>
      <c r="W255" s="7"/>
      <c r="X255" s="7"/>
      <c r="Y255" s="7"/>
    </row>
    <row r="256" spans="1:25" x14ac:dyDescent="0.25">
      <c r="A256" s="7" t="s">
        <v>4153</v>
      </c>
      <c r="B256" s="7" t="s">
        <v>4154</v>
      </c>
      <c r="C256" s="8">
        <v>11762</v>
      </c>
      <c r="D256" s="7" t="s">
        <v>4155</v>
      </c>
      <c r="E256" s="7" t="s">
        <v>163</v>
      </c>
      <c r="F256" s="7"/>
      <c r="G256" s="7"/>
      <c r="H256" s="7"/>
      <c r="I256" s="7" t="s">
        <v>37</v>
      </c>
      <c r="J256" s="7" t="s">
        <v>74</v>
      </c>
      <c r="K256" s="7">
        <v>8</v>
      </c>
      <c r="L256" s="7">
        <v>0</v>
      </c>
      <c r="M256" s="7">
        <v>0</v>
      </c>
      <c r="N256" s="7"/>
      <c r="O256" s="7"/>
      <c r="P256" s="7"/>
      <c r="Q256" s="7"/>
      <c r="R256" s="7"/>
      <c r="S256" s="7"/>
      <c r="T256" s="7"/>
      <c r="U256" s="7"/>
      <c r="V256" s="7"/>
      <c r="W256" s="7"/>
      <c r="X256" s="7"/>
      <c r="Y256" s="7"/>
    </row>
    <row r="257" spans="1:25" x14ac:dyDescent="0.25">
      <c r="A257" s="7" t="s">
        <v>4156</v>
      </c>
      <c r="B257" s="7" t="s">
        <v>4157</v>
      </c>
      <c r="C257" s="8">
        <v>11762</v>
      </c>
      <c r="D257" s="7" t="s">
        <v>166</v>
      </c>
      <c r="E257" s="7" t="s">
        <v>155</v>
      </c>
      <c r="F257" s="7"/>
      <c r="G257" s="7"/>
      <c r="H257" s="7"/>
      <c r="I257" s="7" t="s">
        <v>37</v>
      </c>
      <c r="J257" s="7" t="s">
        <v>74</v>
      </c>
      <c r="K257" s="7">
        <v>5</v>
      </c>
      <c r="L257" s="7">
        <v>0</v>
      </c>
      <c r="M257" s="7">
        <v>0</v>
      </c>
      <c r="N257" s="7"/>
      <c r="O257" s="7"/>
      <c r="P257" s="7"/>
      <c r="Q257" s="7"/>
      <c r="R257" s="7"/>
      <c r="S257" s="7"/>
      <c r="T257" s="7"/>
      <c r="U257" s="7"/>
      <c r="V257" s="7"/>
      <c r="W257" s="7"/>
      <c r="X257" s="7"/>
      <c r="Y257" s="7"/>
    </row>
    <row r="258" spans="1:25" x14ac:dyDescent="0.25">
      <c r="A258" s="7" t="s">
        <v>4158</v>
      </c>
      <c r="B258" s="7" t="s">
        <v>4159</v>
      </c>
      <c r="C258" s="8">
        <v>11762</v>
      </c>
      <c r="D258" s="7" t="s">
        <v>26</v>
      </c>
      <c r="E258" s="7" t="s">
        <v>39</v>
      </c>
      <c r="F258" s="7"/>
      <c r="G258" s="7"/>
      <c r="H258" s="7"/>
      <c r="I258" s="7" t="s">
        <v>37</v>
      </c>
      <c r="J258" s="7" t="s">
        <v>43</v>
      </c>
      <c r="K258" s="7">
        <v>25</v>
      </c>
      <c r="L258" s="7">
        <v>0</v>
      </c>
      <c r="M258" s="7">
        <v>0</v>
      </c>
      <c r="N258" s="7"/>
      <c r="O258" s="7"/>
      <c r="P258" s="7"/>
      <c r="Q258" s="7"/>
      <c r="R258" s="7"/>
      <c r="S258" s="7"/>
      <c r="T258" s="7"/>
      <c r="U258" s="7"/>
      <c r="V258" s="7"/>
      <c r="W258" s="7"/>
      <c r="X258" s="7"/>
      <c r="Y258" s="7"/>
    </row>
    <row r="259" spans="1:25" x14ac:dyDescent="0.25">
      <c r="A259" s="7" t="s">
        <v>4160</v>
      </c>
      <c r="B259" s="7" t="s">
        <v>4161</v>
      </c>
      <c r="C259" s="8">
        <v>11762</v>
      </c>
      <c r="D259" s="7" t="s">
        <v>3628</v>
      </c>
      <c r="E259" s="7" t="s">
        <v>163</v>
      </c>
      <c r="F259" s="7"/>
      <c r="G259" s="7"/>
      <c r="H259" s="7"/>
      <c r="I259" s="7" t="s">
        <v>37</v>
      </c>
      <c r="J259" s="7" t="s">
        <v>43</v>
      </c>
      <c r="K259" s="7">
        <v>17</v>
      </c>
      <c r="L259" s="7">
        <v>0</v>
      </c>
      <c r="M259" s="7">
        <v>0</v>
      </c>
      <c r="N259" s="7"/>
      <c r="O259" s="7"/>
      <c r="P259" s="7"/>
      <c r="Q259" s="7"/>
      <c r="R259" s="7"/>
      <c r="S259" s="7"/>
      <c r="T259" s="7"/>
      <c r="U259" s="7"/>
      <c r="V259" s="7"/>
      <c r="W259" s="7"/>
      <c r="X259" s="7"/>
      <c r="Y259" s="7"/>
    </row>
    <row r="260" spans="1:25" x14ac:dyDescent="0.25">
      <c r="A260" s="7" t="s">
        <v>4162</v>
      </c>
      <c r="B260" s="7" t="s">
        <v>4163</v>
      </c>
      <c r="C260" s="8">
        <v>11762</v>
      </c>
      <c r="D260" s="7" t="s">
        <v>181</v>
      </c>
      <c r="E260" s="7" t="s">
        <v>163</v>
      </c>
      <c r="F260" s="7"/>
      <c r="G260" s="7"/>
      <c r="H260" s="7"/>
      <c r="I260" s="7" t="s">
        <v>37</v>
      </c>
      <c r="J260" s="7" t="s">
        <v>57</v>
      </c>
      <c r="K260" s="7">
        <v>15</v>
      </c>
      <c r="L260" s="7">
        <v>0</v>
      </c>
      <c r="M260" s="7">
        <v>0</v>
      </c>
      <c r="N260" s="7"/>
      <c r="O260" s="7"/>
      <c r="P260" s="7"/>
      <c r="Q260" s="7"/>
      <c r="R260" s="7"/>
      <c r="S260" s="7"/>
      <c r="T260" s="7"/>
      <c r="U260" s="7"/>
      <c r="V260" s="7"/>
      <c r="W260" s="7"/>
      <c r="X260" s="7"/>
      <c r="Y260" s="7"/>
    </row>
    <row r="261" spans="1:25" x14ac:dyDescent="0.25">
      <c r="A261" s="7" t="s">
        <v>127</v>
      </c>
      <c r="B261" s="7" t="s">
        <v>4164</v>
      </c>
      <c r="C261" s="8">
        <v>11762</v>
      </c>
      <c r="D261" s="7" t="s">
        <v>4165</v>
      </c>
      <c r="E261" s="7" t="s">
        <v>163</v>
      </c>
      <c r="F261" s="7"/>
      <c r="G261" s="7"/>
      <c r="H261" s="7"/>
      <c r="I261" s="7" t="s">
        <v>37</v>
      </c>
      <c r="J261" s="7" t="s">
        <v>57</v>
      </c>
      <c r="K261" s="7">
        <v>8</v>
      </c>
      <c r="L261" s="7">
        <v>0</v>
      </c>
      <c r="M261" s="7">
        <v>0</v>
      </c>
      <c r="N261" s="7"/>
      <c r="O261" s="7"/>
      <c r="P261" s="7"/>
      <c r="Q261" s="7"/>
      <c r="R261" s="7"/>
      <c r="S261" s="7"/>
      <c r="T261" s="7"/>
      <c r="U261" s="7"/>
      <c r="V261" s="7"/>
      <c r="W261" s="7"/>
      <c r="X261" s="7"/>
      <c r="Y261" s="7"/>
    </row>
    <row r="262" spans="1:25" x14ac:dyDescent="0.25">
      <c r="A262" s="7" t="s">
        <v>4166</v>
      </c>
      <c r="B262" s="7" t="s">
        <v>4167</v>
      </c>
      <c r="C262" s="8">
        <v>11762</v>
      </c>
      <c r="D262" s="7" t="s">
        <v>26</v>
      </c>
      <c r="E262" s="7" t="s">
        <v>39</v>
      </c>
      <c r="F262" s="7"/>
      <c r="G262" s="7"/>
      <c r="H262" s="7"/>
      <c r="I262" s="7" t="s">
        <v>37</v>
      </c>
      <c r="J262" s="7" t="s">
        <v>57</v>
      </c>
      <c r="K262" s="7">
        <v>14</v>
      </c>
      <c r="L262" s="7">
        <v>0</v>
      </c>
      <c r="M262" s="7">
        <v>0</v>
      </c>
      <c r="N262" s="7"/>
      <c r="O262" s="7"/>
      <c r="P262" s="7"/>
      <c r="Q262" s="7"/>
      <c r="R262" s="7"/>
      <c r="S262" s="7"/>
      <c r="T262" s="7"/>
      <c r="U262" s="7"/>
      <c r="V262" s="7"/>
      <c r="W262" s="7"/>
      <c r="X262" s="7"/>
      <c r="Y262" s="7"/>
    </row>
    <row r="263" spans="1:25" x14ac:dyDescent="0.25">
      <c r="A263" s="7" t="s">
        <v>4168</v>
      </c>
      <c r="B263" s="7" t="s">
        <v>4169</v>
      </c>
      <c r="C263" s="8">
        <v>11762</v>
      </c>
      <c r="D263" s="7" t="s">
        <v>504</v>
      </c>
      <c r="E263" s="7" t="s">
        <v>163</v>
      </c>
      <c r="F263" s="7"/>
      <c r="G263" s="7"/>
      <c r="H263" s="7"/>
      <c r="I263" s="7" t="s">
        <v>37</v>
      </c>
      <c r="J263" s="7" t="s">
        <v>53</v>
      </c>
      <c r="K263" s="7">
        <v>10</v>
      </c>
      <c r="L263" s="7">
        <v>0</v>
      </c>
      <c r="M263" s="7">
        <v>0</v>
      </c>
      <c r="N263" s="7"/>
      <c r="O263" s="7"/>
      <c r="P263" s="7"/>
      <c r="Q263" s="7"/>
      <c r="R263" s="7"/>
      <c r="S263" s="7"/>
      <c r="T263" s="7"/>
      <c r="U263" s="7"/>
      <c r="V263" s="7"/>
      <c r="W263" s="7"/>
      <c r="X263" s="7"/>
      <c r="Y263" s="7"/>
    </row>
    <row r="264" spans="1:25" x14ac:dyDescent="0.25">
      <c r="A264" s="7" t="s">
        <v>4170</v>
      </c>
      <c r="B264" s="7" t="s">
        <v>4171</v>
      </c>
      <c r="C264" s="8">
        <v>11769</v>
      </c>
      <c r="D264" s="7" t="s">
        <v>4172</v>
      </c>
      <c r="E264" s="7" t="s">
        <v>2367</v>
      </c>
      <c r="F264" s="7"/>
      <c r="G264" s="7"/>
      <c r="H264" s="7"/>
      <c r="I264" s="7" t="s">
        <v>37</v>
      </c>
      <c r="J264" s="7" t="s">
        <v>74</v>
      </c>
      <c r="K264" s="7">
        <v>11</v>
      </c>
      <c r="L264" s="7">
        <v>0</v>
      </c>
      <c r="M264" s="7">
        <v>0</v>
      </c>
      <c r="N264" s="7"/>
      <c r="O264" s="7"/>
      <c r="P264" s="7"/>
      <c r="Q264" s="7"/>
      <c r="R264" s="7"/>
      <c r="S264" s="7"/>
      <c r="T264" s="7"/>
      <c r="U264" s="7"/>
      <c r="V264" s="7"/>
      <c r="W264" s="7"/>
      <c r="X264" s="7"/>
      <c r="Y264" s="7"/>
    </row>
    <row r="265" spans="1:25" x14ac:dyDescent="0.25">
      <c r="A265" s="7" t="s">
        <v>4173</v>
      </c>
      <c r="B265" s="7" t="s">
        <v>4174</v>
      </c>
      <c r="C265" s="8">
        <v>11769</v>
      </c>
      <c r="D265" s="7" t="s">
        <v>602</v>
      </c>
      <c r="E265" s="7" t="s">
        <v>603</v>
      </c>
      <c r="F265" s="7"/>
      <c r="G265" s="7"/>
      <c r="H265" s="7"/>
      <c r="I265" s="7" t="s">
        <v>37</v>
      </c>
      <c r="J265" s="7" t="s">
        <v>51</v>
      </c>
      <c r="K265" s="7">
        <v>23</v>
      </c>
      <c r="L265" s="7">
        <v>0</v>
      </c>
      <c r="M265" s="7">
        <v>0</v>
      </c>
      <c r="N265" s="7"/>
      <c r="O265" s="7"/>
      <c r="Y265" s="7"/>
    </row>
    <row r="266" spans="1:25" x14ac:dyDescent="0.25">
      <c r="A266" s="7" t="s">
        <v>4173</v>
      </c>
      <c r="B266" s="7" t="s">
        <v>4174</v>
      </c>
      <c r="C266" s="8"/>
      <c r="D266" s="7"/>
      <c r="E266" s="7"/>
      <c r="F266" s="7"/>
      <c r="G266" s="7"/>
      <c r="H266" s="7"/>
      <c r="I266" s="7" t="s">
        <v>54</v>
      </c>
      <c r="J266" s="7" t="s">
        <v>53</v>
      </c>
      <c r="K266" s="7">
        <v>35</v>
      </c>
      <c r="L266" s="7">
        <v>3</v>
      </c>
      <c r="M266" s="7">
        <v>7</v>
      </c>
      <c r="N266" s="7"/>
      <c r="O266" s="7"/>
      <c r="P266" s="7">
        <v>2</v>
      </c>
      <c r="Q266" s="7"/>
      <c r="R266" s="7"/>
      <c r="S266" s="7"/>
      <c r="T266" s="7"/>
      <c r="U266" s="7">
        <v>1</v>
      </c>
      <c r="V266" s="7"/>
      <c r="W266" s="7"/>
      <c r="X266" s="7" t="s">
        <v>529</v>
      </c>
      <c r="Y266" s="7"/>
    </row>
    <row r="267" spans="1:25" x14ac:dyDescent="0.25">
      <c r="A267" s="7" t="s">
        <v>4175</v>
      </c>
      <c r="B267" s="7" t="s">
        <v>4176</v>
      </c>
      <c r="C267" s="8">
        <v>11790</v>
      </c>
      <c r="D267" s="7" t="s">
        <v>4177</v>
      </c>
      <c r="E267" s="7" t="s">
        <v>4178</v>
      </c>
      <c r="F267" s="7"/>
      <c r="G267" s="7"/>
      <c r="H267" s="7"/>
      <c r="I267" s="7" t="s">
        <v>37</v>
      </c>
      <c r="J267" s="7" t="s">
        <v>74</v>
      </c>
      <c r="K267" s="7">
        <v>18</v>
      </c>
      <c r="L267" s="7">
        <v>0</v>
      </c>
      <c r="M267" s="7">
        <v>0</v>
      </c>
      <c r="N267" s="7"/>
      <c r="O267" s="7"/>
      <c r="Y267" s="7"/>
    </row>
    <row r="268" spans="1:25" x14ac:dyDescent="0.25">
      <c r="A268" s="7" t="s">
        <v>4179</v>
      </c>
      <c r="B268" s="7" t="s">
        <v>4180</v>
      </c>
      <c r="C268" s="8">
        <v>11790</v>
      </c>
      <c r="D268" s="7" t="s">
        <v>4177</v>
      </c>
      <c r="E268" s="7" t="s">
        <v>4178</v>
      </c>
      <c r="F268" s="7"/>
      <c r="G268" s="7"/>
      <c r="H268" s="7"/>
      <c r="I268" s="7" t="s">
        <v>37</v>
      </c>
      <c r="J268" s="7" t="s">
        <v>74</v>
      </c>
      <c r="K268" s="7">
        <v>3</v>
      </c>
      <c r="L268" s="7">
        <v>0</v>
      </c>
      <c r="M268" s="7">
        <v>0</v>
      </c>
      <c r="N268" s="7"/>
      <c r="O268" s="7"/>
      <c r="P268" s="7"/>
      <c r="Q268" s="7"/>
      <c r="R268" s="7"/>
      <c r="S268" s="7"/>
      <c r="T268" s="7"/>
      <c r="U268" s="7"/>
      <c r="V268" s="7"/>
      <c r="W268" s="7"/>
      <c r="X268" s="7"/>
      <c r="Y268" s="7"/>
    </row>
    <row r="269" spans="1:25" x14ac:dyDescent="0.25">
      <c r="A269" s="7" t="s">
        <v>4181</v>
      </c>
      <c r="B269" s="7" t="s">
        <v>4182</v>
      </c>
      <c r="C269" s="8">
        <v>11790</v>
      </c>
      <c r="D269" s="7" t="s">
        <v>4177</v>
      </c>
      <c r="E269" s="7" t="s">
        <v>4178</v>
      </c>
      <c r="F269" s="7"/>
      <c r="G269" s="7"/>
      <c r="H269" s="7"/>
      <c r="I269" s="7" t="s">
        <v>37</v>
      </c>
      <c r="J269" s="7" t="s">
        <v>74</v>
      </c>
      <c r="K269" s="7">
        <v>2</v>
      </c>
      <c r="L269" s="7">
        <v>0</v>
      </c>
      <c r="M269" s="7">
        <v>0</v>
      </c>
      <c r="N269" s="7"/>
      <c r="O269" s="7"/>
      <c r="P269" s="7"/>
      <c r="Q269" s="7"/>
      <c r="R269" s="7"/>
      <c r="S269" s="7"/>
      <c r="T269" s="7"/>
      <c r="U269" s="7"/>
      <c r="V269" s="7"/>
      <c r="W269" s="7"/>
      <c r="X269" s="7"/>
      <c r="Y269" s="7"/>
    </row>
    <row r="270" spans="1:25" x14ac:dyDescent="0.25">
      <c r="A270" s="7" t="s">
        <v>4183</v>
      </c>
      <c r="B270" s="7" t="s">
        <v>4184</v>
      </c>
      <c r="C270" s="8">
        <v>11790</v>
      </c>
      <c r="D270" s="7" t="s">
        <v>70</v>
      </c>
      <c r="E270" s="7" t="s">
        <v>176</v>
      </c>
      <c r="F270" s="7"/>
      <c r="G270" s="7"/>
      <c r="H270" s="7"/>
      <c r="I270" s="7" t="s">
        <v>37</v>
      </c>
      <c r="J270" s="7" t="s">
        <v>43</v>
      </c>
      <c r="K270" s="7">
        <v>18</v>
      </c>
      <c r="L270" s="7">
        <v>0</v>
      </c>
      <c r="M270" s="7">
        <v>0</v>
      </c>
      <c r="N270" s="7"/>
      <c r="O270" s="7"/>
      <c r="P270" s="7"/>
      <c r="Q270" s="7"/>
      <c r="R270" s="7"/>
      <c r="S270" s="7"/>
      <c r="T270" s="7"/>
      <c r="U270" s="7"/>
      <c r="V270" s="7"/>
      <c r="W270" s="7"/>
      <c r="X270" s="7"/>
      <c r="Y270" s="7"/>
    </row>
    <row r="271" spans="1:25" x14ac:dyDescent="0.25">
      <c r="A271" s="7" t="s">
        <v>4185</v>
      </c>
      <c r="B271" s="7" t="s">
        <v>4186</v>
      </c>
      <c r="C271" s="8">
        <v>11790</v>
      </c>
      <c r="D271" s="7" t="s">
        <v>4187</v>
      </c>
      <c r="E271" s="7" t="s">
        <v>76</v>
      </c>
      <c r="F271" s="7"/>
      <c r="G271" s="7"/>
      <c r="H271" s="7"/>
      <c r="I271" s="7" t="s">
        <v>37</v>
      </c>
      <c r="J271" s="7" t="s">
        <v>69</v>
      </c>
      <c r="K271" s="7">
        <v>4</v>
      </c>
      <c r="L271" s="7">
        <v>1</v>
      </c>
      <c r="M271" s="7">
        <v>11</v>
      </c>
      <c r="N271" s="7"/>
      <c r="O271" s="7"/>
      <c r="P271" s="7">
        <v>1</v>
      </c>
      <c r="Q271" s="7"/>
      <c r="R271" s="7">
        <v>1</v>
      </c>
      <c r="S271" s="7"/>
      <c r="T271" s="7"/>
      <c r="U271" s="7">
        <v>1</v>
      </c>
      <c r="V271" s="7"/>
      <c r="W271" s="7">
        <v>1</v>
      </c>
      <c r="X271" s="7" t="s">
        <v>571</v>
      </c>
      <c r="Y271" s="7"/>
    </row>
    <row r="272" spans="1:25" s="38" customFormat="1" x14ac:dyDescent="0.25">
      <c r="A272" s="38" t="s">
        <v>4185</v>
      </c>
      <c r="B272" s="38" t="s">
        <v>4186</v>
      </c>
      <c r="C272" s="39"/>
      <c r="I272" s="38" t="s">
        <v>54</v>
      </c>
      <c r="J272" s="38" t="s">
        <v>43</v>
      </c>
      <c r="K272" s="38">
        <v>1</v>
      </c>
      <c r="L272" s="38">
        <v>0</v>
      </c>
      <c r="M272" s="38">
        <v>0</v>
      </c>
    </row>
    <row r="273" spans="1:25" x14ac:dyDescent="0.25">
      <c r="A273" s="7" t="s">
        <v>4188</v>
      </c>
      <c r="B273" s="7" t="s">
        <v>4189</v>
      </c>
      <c r="C273" s="8">
        <v>11790</v>
      </c>
      <c r="D273" s="7" t="s">
        <v>4018</v>
      </c>
      <c r="E273" s="7" t="s">
        <v>76</v>
      </c>
      <c r="F273" s="7"/>
      <c r="G273" s="7"/>
      <c r="H273" s="7"/>
      <c r="I273" s="7" t="s">
        <v>37</v>
      </c>
      <c r="J273" s="7" t="s">
        <v>51</v>
      </c>
      <c r="K273" s="7">
        <v>14</v>
      </c>
      <c r="L273" s="7">
        <v>0</v>
      </c>
      <c r="M273" s="7">
        <v>0</v>
      </c>
      <c r="N273" s="7"/>
      <c r="O273" s="7"/>
      <c r="P273" s="7"/>
      <c r="Q273" s="7"/>
      <c r="R273" s="7"/>
      <c r="S273" s="7"/>
      <c r="T273" s="7"/>
      <c r="U273" s="7"/>
      <c r="V273" s="7"/>
      <c r="W273" s="7"/>
      <c r="X273" s="7"/>
      <c r="Y273" s="7"/>
    </row>
    <row r="274" spans="1:25" x14ac:dyDescent="0.25">
      <c r="A274" s="7" t="s">
        <v>4190</v>
      </c>
      <c r="B274" s="7" t="s">
        <v>4191</v>
      </c>
      <c r="C274" s="8">
        <v>11790</v>
      </c>
      <c r="D274" s="7" t="s">
        <v>3812</v>
      </c>
      <c r="E274" s="7" t="s">
        <v>204</v>
      </c>
      <c r="F274" s="7"/>
      <c r="G274" s="7"/>
      <c r="H274" s="7"/>
      <c r="I274" s="7" t="s">
        <v>37</v>
      </c>
      <c r="J274" s="7" t="s">
        <v>57</v>
      </c>
      <c r="K274" s="7">
        <v>16</v>
      </c>
      <c r="L274" s="7">
        <v>0</v>
      </c>
      <c r="M274" s="7">
        <v>0</v>
      </c>
      <c r="N274" s="7"/>
      <c r="O274" s="7"/>
      <c r="P274" s="7"/>
      <c r="Q274" s="7"/>
      <c r="R274" s="7"/>
      <c r="S274" s="7"/>
      <c r="T274" s="7"/>
      <c r="U274" s="7"/>
      <c r="V274" s="7"/>
      <c r="W274" s="7"/>
      <c r="X274" s="7"/>
      <c r="Y274" s="7"/>
    </row>
    <row r="275" spans="1:25" x14ac:dyDescent="0.25">
      <c r="A275" s="7" t="s">
        <v>129</v>
      </c>
      <c r="B275" s="7" t="s">
        <v>4192</v>
      </c>
      <c r="C275" s="8">
        <v>11790</v>
      </c>
      <c r="D275" s="7" t="s">
        <v>4193</v>
      </c>
      <c r="E275" s="7" t="s">
        <v>76</v>
      </c>
      <c r="F275" s="7"/>
      <c r="G275" s="7"/>
      <c r="H275" s="7"/>
      <c r="I275" s="7" t="s">
        <v>37</v>
      </c>
      <c r="J275" s="7" t="s">
        <v>89</v>
      </c>
      <c r="K275" s="7">
        <v>3</v>
      </c>
      <c r="L275" s="7">
        <v>0</v>
      </c>
      <c r="M275" s="7">
        <v>0</v>
      </c>
      <c r="N275" s="7"/>
      <c r="O275" s="7"/>
      <c r="P275" s="7"/>
      <c r="Q275" s="7"/>
      <c r="R275" s="7"/>
      <c r="S275" s="7"/>
      <c r="T275" s="7"/>
      <c r="U275" s="7"/>
      <c r="V275" s="7"/>
      <c r="W275" s="7"/>
      <c r="X275" s="7"/>
      <c r="Y275" s="7"/>
    </row>
    <row r="276" spans="1:25" x14ac:dyDescent="0.25">
      <c r="A276" s="7" t="s">
        <v>4194</v>
      </c>
      <c r="B276" s="7" t="s">
        <v>4195</v>
      </c>
      <c r="C276" s="8">
        <v>11790</v>
      </c>
      <c r="D276" s="7" t="s">
        <v>130</v>
      </c>
      <c r="E276" s="7" t="s">
        <v>163</v>
      </c>
      <c r="F276" s="7"/>
      <c r="G276" s="7"/>
      <c r="H276" s="7"/>
      <c r="I276" s="7" t="s">
        <v>37</v>
      </c>
      <c r="J276" s="7" t="s">
        <v>89</v>
      </c>
      <c r="K276" s="7">
        <v>4</v>
      </c>
      <c r="L276" s="7">
        <v>0</v>
      </c>
      <c r="M276" s="7">
        <v>0</v>
      </c>
      <c r="N276" s="7"/>
      <c r="O276" s="7"/>
      <c r="P276" s="7"/>
      <c r="Q276" s="7"/>
      <c r="R276" s="7"/>
      <c r="S276" s="7"/>
      <c r="T276" s="7"/>
      <c r="U276" s="7"/>
      <c r="V276" s="7"/>
      <c r="W276" s="7"/>
      <c r="X276" s="7"/>
      <c r="Y276" s="7"/>
    </row>
    <row r="277" spans="1:25" x14ac:dyDescent="0.25">
      <c r="A277" s="7" t="s">
        <v>131</v>
      </c>
      <c r="B277" s="7" t="s">
        <v>4196</v>
      </c>
      <c r="C277" s="8">
        <v>11811</v>
      </c>
      <c r="D277" s="7" t="s">
        <v>4197</v>
      </c>
      <c r="E277" s="7" t="s">
        <v>204</v>
      </c>
      <c r="F277" s="7"/>
      <c r="G277" s="7"/>
      <c r="H277" s="7"/>
      <c r="I277" s="7" t="s">
        <v>37</v>
      </c>
      <c r="J277" s="7" t="s">
        <v>43</v>
      </c>
      <c r="K277" s="7">
        <v>14</v>
      </c>
      <c r="L277" s="7">
        <v>0</v>
      </c>
      <c r="M277" s="7">
        <v>0</v>
      </c>
      <c r="N277" s="7"/>
      <c r="O277" s="7"/>
      <c r="P277" s="7"/>
      <c r="Q277" s="7"/>
      <c r="R277" s="7"/>
      <c r="S277" s="7"/>
      <c r="T277" s="7"/>
      <c r="U277" s="7"/>
      <c r="V277" s="7"/>
      <c r="W277" s="7"/>
      <c r="X277" s="7"/>
      <c r="Y277" s="7"/>
    </row>
    <row r="278" spans="1:25" x14ac:dyDescent="0.25">
      <c r="A278" s="7" t="s">
        <v>4198</v>
      </c>
      <c r="B278" s="7" t="s">
        <v>4199</v>
      </c>
      <c r="C278" s="8">
        <v>11811</v>
      </c>
      <c r="D278" s="7" t="s">
        <v>4193</v>
      </c>
      <c r="E278" s="7" t="s">
        <v>139</v>
      </c>
      <c r="F278" s="7"/>
      <c r="G278" s="7"/>
      <c r="H278" s="7"/>
      <c r="I278" s="7" t="s">
        <v>37</v>
      </c>
      <c r="J278" s="7" t="s">
        <v>132</v>
      </c>
      <c r="K278" s="7">
        <v>23</v>
      </c>
      <c r="L278" s="7">
        <v>0</v>
      </c>
      <c r="M278" s="7">
        <v>0</v>
      </c>
      <c r="N278" s="7"/>
      <c r="O278" s="7"/>
      <c r="P278" s="7"/>
      <c r="Q278" s="7"/>
      <c r="R278" s="7"/>
      <c r="S278" s="7"/>
      <c r="T278" s="7"/>
      <c r="U278" s="7"/>
      <c r="V278" s="7"/>
      <c r="W278" s="7"/>
      <c r="X278" s="7"/>
      <c r="Y278" s="7"/>
    </row>
    <row r="279" spans="1:25" x14ac:dyDescent="0.25">
      <c r="A279" s="7" t="s">
        <v>4200</v>
      </c>
      <c r="B279" s="7" t="s">
        <v>4201</v>
      </c>
      <c r="C279" s="8">
        <v>11811</v>
      </c>
      <c r="D279" s="7" t="s">
        <v>4193</v>
      </c>
      <c r="E279" s="7" t="s">
        <v>139</v>
      </c>
      <c r="F279" s="7"/>
      <c r="G279" s="7"/>
      <c r="H279" s="7"/>
      <c r="I279" s="7" t="s">
        <v>37</v>
      </c>
      <c r="J279" s="7" t="s">
        <v>132</v>
      </c>
      <c r="K279" s="7">
        <v>5</v>
      </c>
      <c r="L279" s="7">
        <v>0</v>
      </c>
      <c r="M279" s="7">
        <v>0</v>
      </c>
      <c r="N279" s="7"/>
      <c r="O279" s="7"/>
      <c r="P279" s="7"/>
      <c r="Q279" s="7"/>
      <c r="R279" s="7"/>
      <c r="S279" s="7"/>
      <c r="T279" s="7"/>
      <c r="U279" s="7"/>
      <c r="V279" s="7"/>
      <c r="W279" s="7"/>
      <c r="X279" s="7"/>
      <c r="Y279" s="7"/>
    </row>
    <row r="280" spans="1:25" x14ac:dyDescent="0.25">
      <c r="A280" s="7" t="s">
        <v>4202</v>
      </c>
      <c r="B280" s="7" t="s">
        <v>4203</v>
      </c>
      <c r="C280" s="8">
        <v>11811</v>
      </c>
      <c r="D280" s="7" t="s">
        <v>85</v>
      </c>
      <c r="E280" s="7" t="s">
        <v>139</v>
      </c>
      <c r="F280" s="7"/>
      <c r="G280" s="7"/>
      <c r="H280" s="7"/>
      <c r="I280" s="7" t="s">
        <v>37</v>
      </c>
      <c r="J280" s="7" t="s">
        <v>132</v>
      </c>
      <c r="K280" s="7">
        <v>2</v>
      </c>
      <c r="L280" s="7">
        <v>0</v>
      </c>
      <c r="M280" s="7">
        <v>0</v>
      </c>
      <c r="N280" s="7"/>
      <c r="O280" s="7"/>
      <c r="P280" s="7"/>
      <c r="Q280" s="7"/>
      <c r="R280" s="7"/>
      <c r="S280" s="7"/>
      <c r="T280" s="7"/>
      <c r="U280" s="7"/>
      <c r="V280" s="7"/>
      <c r="W280" s="7"/>
      <c r="X280" s="7"/>
      <c r="Y280" s="7"/>
    </row>
    <row r="281" spans="1:25" x14ac:dyDescent="0.25">
      <c r="A281" s="7" t="s">
        <v>4204</v>
      </c>
      <c r="B281" s="7" t="s">
        <v>4205</v>
      </c>
      <c r="C281" s="8">
        <v>11811</v>
      </c>
      <c r="D281" s="7" t="s">
        <v>4193</v>
      </c>
      <c r="E281" s="7" t="s">
        <v>139</v>
      </c>
      <c r="F281" s="7"/>
      <c r="G281" s="7"/>
      <c r="H281" s="7"/>
      <c r="I281" s="7" t="s">
        <v>37</v>
      </c>
      <c r="J281" s="7" t="s">
        <v>132</v>
      </c>
      <c r="K281" s="7">
        <v>3</v>
      </c>
      <c r="L281" s="7">
        <v>0</v>
      </c>
      <c r="M281" s="7">
        <v>0</v>
      </c>
      <c r="N281" s="7"/>
      <c r="O281" s="7"/>
      <c r="P281" s="7"/>
      <c r="Q281" s="7"/>
      <c r="R281" s="7"/>
      <c r="S281" s="7"/>
      <c r="T281" s="7"/>
      <c r="U281" s="7"/>
      <c r="V281" s="7"/>
      <c r="W281" s="7"/>
      <c r="X281" s="7"/>
      <c r="Y281" s="7"/>
    </row>
    <row r="282" spans="1:25" x14ac:dyDescent="0.25">
      <c r="A282" s="7" t="s">
        <v>4206</v>
      </c>
      <c r="B282" s="7" t="s">
        <v>4207</v>
      </c>
      <c r="C282" s="8">
        <v>11811</v>
      </c>
      <c r="D282" s="7" t="s">
        <v>215</v>
      </c>
      <c r="E282" s="7" t="s">
        <v>49</v>
      </c>
      <c r="F282" s="7"/>
      <c r="G282" s="7"/>
      <c r="H282" s="7"/>
      <c r="I282" s="7" t="s">
        <v>37</v>
      </c>
      <c r="J282" s="7" t="s">
        <v>132</v>
      </c>
      <c r="K282" s="7">
        <v>16</v>
      </c>
      <c r="L282" s="7">
        <v>0</v>
      </c>
      <c r="M282" s="7">
        <v>0</v>
      </c>
      <c r="N282" s="7"/>
      <c r="O282" s="7"/>
      <c r="P282" s="7"/>
      <c r="Q282" s="7"/>
      <c r="R282" s="7"/>
      <c r="S282" s="7"/>
      <c r="T282" s="7"/>
      <c r="U282" s="7"/>
      <c r="V282" s="7"/>
      <c r="W282" s="7"/>
      <c r="X282" s="7"/>
      <c r="Y282" s="7"/>
    </row>
    <row r="283" spans="1:25" x14ac:dyDescent="0.25">
      <c r="A283" s="7" t="s">
        <v>4206</v>
      </c>
      <c r="B283" s="7" t="s">
        <v>4207</v>
      </c>
      <c r="C283" s="8"/>
      <c r="D283" s="7"/>
      <c r="E283" s="7"/>
      <c r="F283" s="7"/>
      <c r="G283" s="7"/>
      <c r="H283" s="7"/>
      <c r="I283" s="7" t="s">
        <v>54</v>
      </c>
      <c r="J283" s="7" t="s">
        <v>57</v>
      </c>
      <c r="K283" s="7">
        <v>7</v>
      </c>
      <c r="L283" s="7">
        <v>0</v>
      </c>
      <c r="M283" s="7">
        <v>0</v>
      </c>
      <c r="N283" s="7"/>
      <c r="O283" s="7"/>
      <c r="P283" s="7"/>
      <c r="Q283" s="7"/>
      <c r="R283" s="7"/>
      <c r="S283" s="7"/>
      <c r="T283" s="7"/>
      <c r="U283" s="7"/>
      <c r="V283" s="7"/>
      <c r="W283" s="7"/>
      <c r="X283" s="7"/>
      <c r="Y283" s="7"/>
    </row>
    <row r="284" spans="1:25" x14ac:dyDescent="0.25">
      <c r="A284" s="7" t="s">
        <v>4208</v>
      </c>
      <c r="B284" s="7" t="s">
        <v>4209</v>
      </c>
      <c r="C284" s="8">
        <v>11825</v>
      </c>
      <c r="D284" s="7" t="s">
        <v>4210</v>
      </c>
      <c r="E284" s="7" t="s">
        <v>204</v>
      </c>
      <c r="F284" s="7"/>
      <c r="G284" s="7"/>
      <c r="H284" s="7"/>
      <c r="I284" s="7" t="s">
        <v>37</v>
      </c>
      <c r="J284" s="7" t="s">
        <v>74</v>
      </c>
      <c r="K284" s="7">
        <v>14</v>
      </c>
      <c r="L284" s="7">
        <v>0</v>
      </c>
      <c r="M284" s="7">
        <v>0</v>
      </c>
      <c r="N284" s="7"/>
      <c r="O284" s="7"/>
      <c r="P284" s="7"/>
      <c r="Q284" s="7"/>
      <c r="R284" s="7"/>
      <c r="S284" s="7"/>
      <c r="T284" s="7"/>
      <c r="U284" s="7"/>
      <c r="V284" s="7"/>
      <c r="W284" s="7"/>
      <c r="X284" s="7"/>
      <c r="Y284" s="7"/>
    </row>
    <row r="285" spans="1:25" x14ac:dyDescent="0.25">
      <c r="A285" s="7" t="s">
        <v>4211</v>
      </c>
      <c r="B285" s="7" t="s">
        <v>4212</v>
      </c>
      <c r="C285" s="8">
        <v>11825</v>
      </c>
      <c r="D285" s="7" t="s">
        <v>184</v>
      </c>
      <c r="E285" s="7" t="s">
        <v>163</v>
      </c>
      <c r="F285" s="7"/>
      <c r="G285" s="7"/>
      <c r="H285" s="7"/>
      <c r="I285" s="7" t="s">
        <v>37</v>
      </c>
      <c r="J285" s="7" t="s">
        <v>53</v>
      </c>
      <c r="K285" s="7">
        <v>16</v>
      </c>
      <c r="L285" s="7">
        <v>1</v>
      </c>
      <c r="M285" s="7">
        <v>7</v>
      </c>
      <c r="N285" s="7"/>
      <c r="O285" s="7"/>
      <c r="P285" s="7" t="s">
        <v>529</v>
      </c>
      <c r="Q285" s="7">
        <v>1</v>
      </c>
      <c r="R285" s="7"/>
      <c r="S285" s="7"/>
      <c r="T285" s="7"/>
      <c r="U285" s="7">
        <v>1</v>
      </c>
      <c r="V285" s="7"/>
      <c r="W285" s="7"/>
      <c r="X285" s="7">
        <v>1</v>
      </c>
      <c r="Y285" s="7"/>
    </row>
    <row r="286" spans="1:25" x14ac:dyDescent="0.25">
      <c r="A286" s="7" t="s">
        <v>4213</v>
      </c>
      <c r="B286" s="7" t="s">
        <v>4214</v>
      </c>
      <c r="C286" s="8">
        <v>11825</v>
      </c>
      <c r="D286" s="7" t="s">
        <v>26</v>
      </c>
      <c r="E286" s="7" t="s">
        <v>39</v>
      </c>
      <c r="F286" s="7"/>
      <c r="G286" s="7"/>
      <c r="H286" s="7"/>
      <c r="I286" s="7" t="s">
        <v>37</v>
      </c>
      <c r="J286" s="7" t="s">
        <v>53</v>
      </c>
      <c r="K286" s="7">
        <v>10</v>
      </c>
      <c r="L286" s="7">
        <v>0</v>
      </c>
      <c r="M286" s="7">
        <v>0</v>
      </c>
      <c r="N286" s="7"/>
      <c r="O286" s="7"/>
      <c r="P286" s="7"/>
      <c r="Q286" s="7"/>
      <c r="R286" s="7"/>
      <c r="S286" s="7"/>
      <c r="T286" s="7"/>
      <c r="U286" s="7"/>
      <c r="V286" s="7"/>
      <c r="W286" s="7"/>
      <c r="X286" s="7"/>
      <c r="Y286" s="7"/>
    </row>
    <row r="287" spans="1:25" x14ac:dyDescent="0.25">
      <c r="A287" s="7" t="s">
        <v>4215</v>
      </c>
      <c r="B287" s="7" t="s">
        <v>4216</v>
      </c>
      <c r="C287" s="8">
        <v>11825</v>
      </c>
      <c r="D287" s="7" t="s">
        <v>26</v>
      </c>
      <c r="E287" s="7" t="s">
        <v>39</v>
      </c>
      <c r="F287" s="7"/>
      <c r="G287" s="7"/>
      <c r="H287" s="7"/>
      <c r="I287" s="7" t="s">
        <v>37</v>
      </c>
      <c r="J287" s="7" t="s">
        <v>53</v>
      </c>
      <c r="K287" s="7">
        <v>5</v>
      </c>
      <c r="L287" s="7">
        <v>0</v>
      </c>
      <c r="M287" s="7">
        <v>0</v>
      </c>
      <c r="N287" s="7"/>
      <c r="O287" s="7"/>
      <c r="P287" s="7"/>
      <c r="Q287" s="7"/>
      <c r="R287" s="7"/>
      <c r="S287" s="7"/>
      <c r="T287" s="7"/>
      <c r="U287" s="7"/>
      <c r="V287" s="7"/>
      <c r="W287" s="7"/>
      <c r="X287" s="7"/>
      <c r="Y287" s="7"/>
    </row>
    <row r="288" spans="1:25" x14ac:dyDescent="0.25">
      <c r="A288" s="7" t="s">
        <v>4217</v>
      </c>
      <c r="B288" s="7" t="s">
        <v>4218</v>
      </c>
      <c r="C288" s="8">
        <v>11825</v>
      </c>
      <c r="D288" s="7" t="s">
        <v>166</v>
      </c>
      <c r="E288" s="7" t="s">
        <v>155</v>
      </c>
      <c r="F288" s="7"/>
      <c r="G288" s="7"/>
      <c r="H288" s="7"/>
      <c r="I288" s="7" t="s">
        <v>37</v>
      </c>
      <c r="J288" s="7" t="s">
        <v>53</v>
      </c>
      <c r="K288" s="7">
        <v>6</v>
      </c>
      <c r="L288" s="7">
        <v>0</v>
      </c>
      <c r="M288" s="7">
        <v>0</v>
      </c>
      <c r="N288" s="7"/>
      <c r="O288" s="7"/>
      <c r="P288" s="7"/>
      <c r="Q288" s="7"/>
      <c r="R288" s="7"/>
      <c r="S288" s="7"/>
      <c r="T288" s="7"/>
      <c r="U288" s="7"/>
      <c r="V288" s="7"/>
      <c r="W288" s="7"/>
      <c r="X288" s="7"/>
      <c r="Y288" s="7"/>
    </row>
    <row r="289" spans="1:25" x14ac:dyDescent="0.25">
      <c r="A289" s="7" t="s">
        <v>4219</v>
      </c>
      <c r="B289" s="7" t="s">
        <v>4220</v>
      </c>
      <c r="C289" s="8">
        <v>11825</v>
      </c>
      <c r="D289" s="7" t="s">
        <v>3815</v>
      </c>
      <c r="E289" s="7" t="s">
        <v>603</v>
      </c>
      <c r="F289" s="7"/>
      <c r="G289" s="7"/>
      <c r="H289" s="7"/>
      <c r="I289" s="7" t="s">
        <v>37</v>
      </c>
      <c r="J289" s="7" t="s">
        <v>89</v>
      </c>
      <c r="K289" s="7">
        <v>5</v>
      </c>
      <c r="L289" s="7">
        <v>0</v>
      </c>
      <c r="M289" s="7">
        <v>0</v>
      </c>
      <c r="N289" s="7"/>
      <c r="O289" s="7"/>
      <c r="P289" s="7"/>
      <c r="Q289" s="7"/>
      <c r="R289" s="7"/>
      <c r="S289" s="7"/>
      <c r="T289" s="7"/>
      <c r="U289" s="7"/>
      <c r="V289" s="7"/>
      <c r="W289" s="7"/>
      <c r="X289" s="7"/>
      <c r="Y289" s="7"/>
    </row>
    <row r="290" spans="1:25" x14ac:dyDescent="0.25">
      <c r="A290" s="7" t="s">
        <v>4221</v>
      </c>
      <c r="B290" s="7" t="s">
        <v>4222</v>
      </c>
      <c r="C290" s="8">
        <v>11825</v>
      </c>
      <c r="D290" s="7" t="s">
        <v>3815</v>
      </c>
      <c r="E290" s="7" t="s">
        <v>603</v>
      </c>
      <c r="F290" s="7"/>
      <c r="G290" s="7"/>
      <c r="H290" s="7"/>
      <c r="I290" s="7" t="s">
        <v>37</v>
      </c>
      <c r="J290" s="7" t="s">
        <v>89</v>
      </c>
      <c r="K290" s="7">
        <v>10</v>
      </c>
      <c r="L290" s="7">
        <v>0</v>
      </c>
      <c r="M290" s="7">
        <v>0</v>
      </c>
      <c r="N290" s="7"/>
      <c r="O290" s="7"/>
      <c r="P290" s="7"/>
      <c r="Q290" s="7"/>
      <c r="R290" s="7"/>
      <c r="S290" s="7"/>
      <c r="T290" s="7"/>
      <c r="U290" s="7"/>
      <c r="V290" s="7"/>
      <c r="W290" s="7"/>
      <c r="X290" s="7"/>
      <c r="Y290" s="7"/>
    </row>
    <row r="291" spans="1:25" x14ac:dyDescent="0.25">
      <c r="A291" s="7" t="s">
        <v>4223</v>
      </c>
      <c r="B291" s="7" t="s">
        <v>4224</v>
      </c>
      <c r="C291" s="8">
        <v>11825</v>
      </c>
      <c r="D291" s="7" t="s">
        <v>78</v>
      </c>
      <c r="E291" s="7" t="s">
        <v>176</v>
      </c>
      <c r="F291" s="7"/>
      <c r="G291" s="7"/>
      <c r="H291" s="7"/>
      <c r="I291" s="7" t="s">
        <v>37</v>
      </c>
      <c r="J291" s="7" t="s">
        <v>89</v>
      </c>
      <c r="K291" s="7">
        <v>18</v>
      </c>
      <c r="L291" s="7">
        <v>0</v>
      </c>
      <c r="M291" s="7">
        <v>0</v>
      </c>
      <c r="N291" s="7"/>
      <c r="O291" s="7"/>
      <c r="P291" s="7"/>
      <c r="Q291" s="7"/>
      <c r="R291" s="7"/>
      <c r="S291" s="7"/>
      <c r="T291" s="7"/>
      <c r="U291" s="7"/>
      <c r="V291" s="7"/>
      <c r="W291" s="7"/>
      <c r="X291" s="7"/>
      <c r="Y291" s="7"/>
    </row>
    <row r="292" spans="1:25" x14ac:dyDescent="0.25">
      <c r="A292" s="7" t="s">
        <v>4225</v>
      </c>
      <c r="B292" s="7" t="s">
        <v>4226</v>
      </c>
      <c r="C292" s="8">
        <v>11825</v>
      </c>
      <c r="D292" s="7" t="s">
        <v>166</v>
      </c>
      <c r="E292" s="7" t="s">
        <v>155</v>
      </c>
      <c r="F292" s="7"/>
      <c r="G292" s="7"/>
      <c r="H292" s="7"/>
      <c r="I292" s="7" t="s">
        <v>37</v>
      </c>
      <c r="J292" s="7" t="s">
        <v>89</v>
      </c>
      <c r="K292" s="7">
        <v>11</v>
      </c>
      <c r="L292" s="7">
        <v>0</v>
      </c>
      <c r="M292" s="7">
        <v>0</v>
      </c>
      <c r="N292" s="7"/>
      <c r="O292" s="7"/>
      <c r="P292" s="7"/>
      <c r="Q292" s="7"/>
      <c r="R292" s="7"/>
      <c r="S292" s="7"/>
      <c r="T292" s="7"/>
      <c r="U292" s="7"/>
      <c r="V292" s="7"/>
      <c r="W292" s="7"/>
      <c r="X292" s="7"/>
      <c r="Y292" s="7"/>
    </row>
    <row r="293" spans="1:25" x14ac:dyDescent="0.25">
      <c r="A293" s="7" t="s">
        <v>4227</v>
      </c>
      <c r="B293" s="7" t="s">
        <v>4228</v>
      </c>
      <c r="C293" s="8">
        <v>11825</v>
      </c>
      <c r="D293" s="7" t="s">
        <v>130</v>
      </c>
      <c r="E293" s="7" t="s">
        <v>163</v>
      </c>
      <c r="F293" s="7"/>
      <c r="G293" s="7"/>
      <c r="H293" s="7"/>
      <c r="I293" s="7" t="s">
        <v>37</v>
      </c>
      <c r="J293" s="7" t="s">
        <v>132</v>
      </c>
      <c r="K293" s="7">
        <v>14</v>
      </c>
      <c r="L293" s="7">
        <v>1</v>
      </c>
      <c r="M293" s="7">
        <v>1</v>
      </c>
      <c r="N293" s="7"/>
      <c r="O293" s="7"/>
      <c r="P293" s="7"/>
      <c r="Q293" s="7"/>
      <c r="R293" s="7"/>
      <c r="S293" s="7"/>
      <c r="T293" s="7"/>
      <c r="U293" s="7">
        <v>1</v>
      </c>
      <c r="V293" s="7"/>
      <c r="W293" s="7"/>
      <c r="X293" s="7"/>
      <c r="Y293" s="7"/>
    </row>
    <row r="294" spans="1:25" x14ac:dyDescent="0.25">
      <c r="A294" s="7" t="s">
        <v>4229</v>
      </c>
      <c r="B294" s="7" t="s">
        <v>4230</v>
      </c>
      <c r="C294" s="8">
        <v>11825</v>
      </c>
      <c r="D294" s="7" t="s">
        <v>166</v>
      </c>
      <c r="E294" s="7" t="s">
        <v>155</v>
      </c>
      <c r="F294" s="7"/>
      <c r="G294" s="7"/>
      <c r="H294" s="7"/>
      <c r="I294" s="7" t="s">
        <v>37</v>
      </c>
      <c r="J294" s="7" t="s">
        <v>132</v>
      </c>
      <c r="K294" s="7">
        <v>5</v>
      </c>
      <c r="L294" s="7">
        <v>0</v>
      </c>
      <c r="M294" s="7">
        <v>0</v>
      </c>
      <c r="N294" s="7"/>
      <c r="O294" s="7"/>
      <c r="P294" s="7"/>
      <c r="Q294" s="7"/>
      <c r="R294" s="7"/>
      <c r="S294" s="7"/>
      <c r="T294" s="7"/>
      <c r="U294" s="7"/>
      <c r="V294" s="7"/>
      <c r="W294" s="7"/>
      <c r="X294" s="7"/>
      <c r="Y294" s="7"/>
    </row>
    <row r="295" spans="1:25" x14ac:dyDescent="0.25">
      <c r="A295" s="7" t="s">
        <v>4231</v>
      </c>
      <c r="B295" s="7" t="s">
        <v>4232</v>
      </c>
      <c r="C295" s="8">
        <v>11825</v>
      </c>
      <c r="D295" s="7" t="s">
        <v>78</v>
      </c>
      <c r="E295" s="7" t="s">
        <v>71</v>
      </c>
      <c r="F295" s="7"/>
      <c r="G295" s="7"/>
      <c r="H295" s="7"/>
      <c r="I295" s="7" t="s">
        <v>37</v>
      </c>
      <c r="J295" s="7" t="s">
        <v>69</v>
      </c>
      <c r="K295" s="7">
        <v>19</v>
      </c>
      <c r="L295" s="7">
        <v>0</v>
      </c>
      <c r="M295" s="7">
        <v>0</v>
      </c>
      <c r="N295" s="7"/>
      <c r="O295" s="7"/>
      <c r="P295" s="7"/>
      <c r="Q295" s="7"/>
      <c r="R295" s="7"/>
      <c r="S295" s="7"/>
      <c r="T295" s="7"/>
      <c r="U295" s="7"/>
      <c r="V295" s="7"/>
      <c r="W295" s="7"/>
      <c r="X295" s="7"/>
      <c r="Y295" s="7"/>
    </row>
    <row r="296" spans="1:25" s="31" customFormat="1" x14ac:dyDescent="0.25">
      <c r="A296" s="29" t="s">
        <v>4231</v>
      </c>
      <c r="B296" s="29" t="s">
        <v>4232</v>
      </c>
      <c r="C296" s="30"/>
      <c r="D296" s="29"/>
      <c r="E296" s="29"/>
      <c r="F296" s="29"/>
      <c r="G296" s="29"/>
      <c r="H296" s="29"/>
      <c r="I296" s="29" t="s">
        <v>54</v>
      </c>
      <c r="J296" s="29" t="s">
        <v>57</v>
      </c>
      <c r="K296" s="29">
        <v>1</v>
      </c>
      <c r="L296" s="29">
        <v>0</v>
      </c>
      <c r="M296" s="29">
        <v>0</v>
      </c>
      <c r="N296" s="29"/>
      <c r="O296" s="29"/>
      <c r="P296" s="29"/>
      <c r="Q296" s="29"/>
      <c r="R296" s="29"/>
      <c r="S296" s="29"/>
      <c r="T296" s="29"/>
      <c r="U296" s="29"/>
      <c r="V296" s="29"/>
      <c r="W296" s="29"/>
      <c r="X296" s="29"/>
      <c r="Y296" s="29"/>
    </row>
    <row r="297" spans="1:25" x14ac:dyDescent="0.25">
      <c r="A297" s="7" t="s">
        <v>134</v>
      </c>
      <c r="B297" s="7" t="s">
        <v>4233</v>
      </c>
      <c r="C297" s="8">
        <v>11832</v>
      </c>
      <c r="D297" s="7" t="s">
        <v>3628</v>
      </c>
      <c r="E297" s="7" t="s">
        <v>163</v>
      </c>
      <c r="F297" s="7"/>
      <c r="G297" s="7"/>
      <c r="H297" s="7"/>
      <c r="I297" s="7" t="s">
        <v>37</v>
      </c>
      <c r="J297" s="7" t="s">
        <v>69</v>
      </c>
      <c r="K297" s="7">
        <v>7</v>
      </c>
      <c r="L297" s="7">
        <v>0</v>
      </c>
      <c r="M297" s="7">
        <v>0</v>
      </c>
      <c r="N297" s="7"/>
      <c r="O297" s="7"/>
      <c r="P297" s="7"/>
      <c r="Q297" s="7"/>
      <c r="R297" s="7"/>
      <c r="S297" s="7"/>
      <c r="T297" s="7"/>
      <c r="U297" s="7"/>
      <c r="V297" s="7"/>
      <c r="W297" s="7"/>
      <c r="X297" s="7"/>
      <c r="Y297" s="7"/>
    </row>
    <row r="298" spans="1:25" x14ac:dyDescent="0.25">
      <c r="A298" s="7" t="s">
        <v>4234</v>
      </c>
      <c r="B298" s="7" t="s">
        <v>4235</v>
      </c>
      <c r="C298" s="8">
        <v>11832</v>
      </c>
      <c r="D298" s="7" t="s">
        <v>3628</v>
      </c>
      <c r="E298" s="7" t="s">
        <v>163</v>
      </c>
      <c r="F298" s="7"/>
      <c r="G298" s="7"/>
      <c r="H298" s="7"/>
      <c r="I298" s="7" t="s">
        <v>37</v>
      </c>
      <c r="J298" s="7" t="s">
        <v>69</v>
      </c>
      <c r="K298" s="7">
        <v>5</v>
      </c>
      <c r="L298" s="7">
        <v>0</v>
      </c>
      <c r="M298" s="7">
        <v>0</v>
      </c>
      <c r="N298" s="7"/>
      <c r="O298" s="7"/>
      <c r="P298" s="7"/>
      <c r="Q298" s="7"/>
      <c r="R298" s="7"/>
      <c r="S298" s="7"/>
      <c r="T298" s="7"/>
      <c r="U298" s="7"/>
      <c r="V298" s="7"/>
      <c r="W298" s="7"/>
      <c r="X298" s="7"/>
      <c r="Y298" s="7"/>
    </row>
    <row r="299" spans="1:25" x14ac:dyDescent="0.25">
      <c r="A299" s="7" t="s">
        <v>4236</v>
      </c>
      <c r="B299" s="7" t="s">
        <v>4237</v>
      </c>
      <c r="C299" s="8">
        <v>11832</v>
      </c>
      <c r="D299" s="7" t="s">
        <v>215</v>
      </c>
      <c r="E299" s="7" t="s">
        <v>49</v>
      </c>
      <c r="F299" s="7"/>
      <c r="G299" s="7"/>
      <c r="H299" s="7"/>
      <c r="I299" s="7" t="s">
        <v>37</v>
      </c>
      <c r="J299" s="7" t="s">
        <v>51</v>
      </c>
      <c r="K299" s="7">
        <v>14</v>
      </c>
      <c r="L299" s="7">
        <v>0</v>
      </c>
      <c r="M299" s="7">
        <v>0</v>
      </c>
      <c r="N299" s="7"/>
      <c r="O299" s="7"/>
      <c r="P299" s="7"/>
      <c r="Q299" s="7"/>
      <c r="R299" s="7"/>
      <c r="S299" s="7"/>
      <c r="T299" s="7"/>
      <c r="U299" s="7"/>
      <c r="V299" s="7"/>
      <c r="W299" s="7"/>
      <c r="X299" s="7"/>
      <c r="Y299" s="7"/>
    </row>
    <row r="300" spans="1:25" x14ac:dyDescent="0.25">
      <c r="A300" s="7" t="s">
        <v>4238</v>
      </c>
      <c r="B300" s="7" t="s">
        <v>4239</v>
      </c>
      <c r="C300" s="8">
        <v>11832</v>
      </c>
      <c r="D300" s="7" t="s">
        <v>4240</v>
      </c>
      <c r="E300" s="7" t="s">
        <v>945</v>
      </c>
      <c r="F300" s="7"/>
      <c r="G300" s="7"/>
      <c r="H300" s="7"/>
      <c r="I300" s="7" t="s">
        <v>37</v>
      </c>
      <c r="J300" s="7" t="s">
        <v>57</v>
      </c>
      <c r="K300" s="7">
        <v>5</v>
      </c>
      <c r="L300" s="7">
        <v>0</v>
      </c>
      <c r="M300" s="7">
        <v>0</v>
      </c>
      <c r="N300" s="7"/>
      <c r="O300" s="7"/>
      <c r="P300" s="7"/>
      <c r="Q300" s="7"/>
      <c r="R300" s="7"/>
      <c r="S300" s="7"/>
      <c r="T300" s="7"/>
      <c r="U300" s="7"/>
      <c r="V300" s="7"/>
      <c r="W300" s="7"/>
      <c r="X300" s="7"/>
      <c r="Y300" s="7"/>
    </row>
    <row r="301" spans="1:25" x14ac:dyDescent="0.25">
      <c r="A301" s="7" t="s">
        <v>4241</v>
      </c>
      <c r="B301" s="7" t="s">
        <v>4242</v>
      </c>
      <c r="C301" s="8">
        <v>11832</v>
      </c>
      <c r="D301" s="7" t="s">
        <v>166</v>
      </c>
      <c r="E301" s="7" t="s">
        <v>155</v>
      </c>
      <c r="F301" s="7"/>
      <c r="G301" s="7"/>
      <c r="H301" s="7"/>
      <c r="I301" s="7" t="s">
        <v>37</v>
      </c>
      <c r="J301" s="7" t="s">
        <v>57</v>
      </c>
      <c r="K301" s="7">
        <v>9</v>
      </c>
      <c r="L301" s="7">
        <v>0</v>
      </c>
      <c r="M301" s="7">
        <v>0</v>
      </c>
      <c r="N301" s="7"/>
      <c r="O301" s="7"/>
      <c r="P301" s="7"/>
      <c r="Q301" s="7"/>
      <c r="R301" s="7"/>
      <c r="S301" s="7"/>
      <c r="T301" s="7"/>
      <c r="U301" s="7"/>
      <c r="V301" s="7"/>
      <c r="W301" s="7"/>
      <c r="X301" s="7"/>
      <c r="Y301" s="7"/>
    </row>
    <row r="302" spans="1:25" x14ac:dyDescent="0.25">
      <c r="A302" s="7" t="s">
        <v>4243</v>
      </c>
      <c r="B302" s="7" t="s">
        <v>4244</v>
      </c>
      <c r="C302" s="8">
        <v>11840</v>
      </c>
      <c r="D302" s="7" t="s">
        <v>274</v>
      </c>
      <c r="E302" s="7" t="s">
        <v>62</v>
      </c>
      <c r="F302" s="7"/>
      <c r="G302" s="7"/>
      <c r="H302" s="7"/>
      <c r="I302" s="7" t="s">
        <v>37</v>
      </c>
      <c r="J302" s="7" t="s">
        <v>57</v>
      </c>
      <c r="K302" s="7">
        <v>13</v>
      </c>
      <c r="L302" s="7">
        <v>0</v>
      </c>
      <c r="M302" s="7">
        <v>0</v>
      </c>
      <c r="N302" s="7"/>
      <c r="O302" s="7"/>
      <c r="P302" s="7"/>
      <c r="Q302" s="7"/>
      <c r="R302" s="7"/>
      <c r="S302" s="7"/>
      <c r="T302" s="7"/>
      <c r="U302" s="7"/>
      <c r="V302" s="7"/>
      <c r="W302" s="7"/>
      <c r="X302" s="7"/>
      <c r="Y302" s="7"/>
    </row>
    <row r="303" spans="1:25" s="31" customFormat="1" x14ac:dyDescent="0.25">
      <c r="A303" s="29" t="s">
        <v>4243</v>
      </c>
      <c r="B303" s="29" t="s">
        <v>4244</v>
      </c>
      <c r="C303" s="30"/>
      <c r="D303" s="29"/>
      <c r="E303" s="29"/>
      <c r="F303" s="29"/>
      <c r="G303" s="29"/>
      <c r="H303" s="29"/>
      <c r="I303" s="29" t="s">
        <v>54</v>
      </c>
      <c r="J303" s="29" t="s">
        <v>53</v>
      </c>
      <c r="K303" s="29">
        <v>1</v>
      </c>
      <c r="L303" s="29">
        <v>0</v>
      </c>
      <c r="M303" s="29">
        <v>0</v>
      </c>
      <c r="N303" s="29"/>
      <c r="O303" s="29"/>
      <c r="P303" s="29"/>
      <c r="Q303" s="29"/>
      <c r="R303" s="29"/>
      <c r="S303" s="29"/>
      <c r="T303" s="29"/>
      <c r="U303" s="29"/>
      <c r="V303" s="29"/>
      <c r="W303" s="29"/>
      <c r="X303" s="29"/>
      <c r="Y303" s="29"/>
    </row>
    <row r="304" spans="1:25" x14ac:dyDescent="0.25">
      <c r="A304" s="7" t="s">
        <v>4245</v>
      </c>
      <c r="B304" s="7" t="s">
        <v>4246</v>
      </c>
      <c r="C304" s="8">
        <v>11980</v>
      </c>
      <c r="D304" s="7" t="s">
        <v>4177</v>
      </c>
      <c r="E304" s="7" t="s">
        <v>4178</v>
      </c>
      <c r="F304" s="7"/>
      <c r="G304" s="7"/>
      <c r="H304" s="7"/>
      <c r="I304" s="7" t="s">
        <v>37</v>
      </c>
      <c r="J304" s="7" t="s">
        <v>74</v>
      </c>
      <c r="K304" s="7">
        <v>10</v>
      </c>
      <c r="L304" s="7">
        <v>1</v>
      </c>
      <c r="M304" s="7">
        <v>15</v>
      </c>
      <c r="N304" s="7"/>
      <c r="O304" s="7"/>
      <c r="P304" s="7"/>
      <c r="Q304" s="7"/>
      <c r="R304" s="7"/>
      <c r="S304" s="7">
        <v>1</v>
      </c>
      <c r="T304" s="7"/>
      <c r="U304" s="7"/>
      <c r="V304" s="7"/>
      <c r="W304" s="7"/>
      <c r="X304" s="7" t="s">
        <v>1813</v>
      </c>
      <c r="Y304" s="7"/>
    </row>
    <row r="305" spans="1:25" s="31" customFormat="1" x14ac:dyDescent="0.25">
      <c r="A305" s="29" t="s">
        <v>4245</v>
      </c>
      <c r="B305" s="29" t="s">
        <v>4246</v>
      </c>
      <c r="C305" s="30"/>
      <c r="D305" s="29"/>
      <c r="E305" s="29"/>
      <c r="F305" s="29"/>
      <c r="G305" s="29"/>
      <c r="H305" s="29"/>
      <c r="I305" s="29" t="s">
        <v>54</v>
      </c>
      <c r="J305" s="29" t="s">
        <v>69</v>
      </c>
      <c r="K305" s="29">
        <v>1</v>
      </c>
      <c r="L305" s="29">
        <v>0</v>
      </c>
      <c r="M305" s="29">
        <v>0</v>
      </c>
      <c r="N305" s="29"/>
      <c r="O305" s="29"/>
      <c r="P305" s="29"/>
      <c r="Q305" s="29"/>
      <c r="R305" s="29"/>
      <c r="S305" s="29"/>
      <c r="T305" s="29"/>
      <c r="U305" s="29"/>
      <c r="V305" s="29"/>
      <c r="W305" s="29"/>
      <c r="X305" s="29"/>
      <c r="Y305" s="29"/>
    </row>
    <row r="306" spans="1:25" x14ac:dyDescent="0.25">
      <c r="A306" s="7" t="s">
        <v>4247</v>
      </c>
      <c r="B306" s="7" t="s">
        <v>4248</v>
      </c>
      <c r="C306" s="8">
        <v>12000</v>
      </c>
      <c r="D306" s="7" t="s">
        <v>78</v>
      </c>
      <c r="E306" s="7" t="s">
        <v>176</v>
      </c>
      <c r="F306" s="7"/>
      <c r="G306" s="7"/>
      <c r="H306" s="7"/>
      <c r="I306" s="7" t="s">
        <v>37</v>
      </c>
      <c r="J306" s="7" t="s">
        <v>74</v>
      </c>
      <c r="K306" s="7">
        <v>13</v>
      </c>
      <c r="L306" s="7">
        <v>1</v>
      </c>
      <c r="M306" s="7">
        <v>3</v>
      </c>
      <c r="N306" s="7"/>
      <c r="O306" s="7"/>
      <c r="P306" s="7"/>
      <c r="Q306" s="7"/>
      <c r="R306" s="7"/>
      <c r="S306" s="7"/>
      <c r="T306" s="7"/>
      <c r="U306" s="7"/>
      <c r="V306" s="7"/>
      <c r="W306" s="7"/>
      <c r="X306" s="7" t="s">
        <v>220</v>
      </c>
      <c r="Y306" s="7"/>
    </row>
    <row r="307" spans="1:25" x14ac:dyDescent="0.25">
      <c r="A307" s="7" t="s">
        <v>4249</v>
      </c>
      <c r="B307" s="7" t="s">
        <v>4250</v>
      </c>
      <c r="C307" s="8">
        <v>12000</v>
      </c>
      <c r="D307" s="7" t="s">
        <v>4251</v>
      </c>
      <c r="E307" s="7" t="s">
        <v>4252</v>
      </c>
      <c r="F307" s="7"/>
      <c r="G307" s="7"/>
      <c r="H307" s="7"/>
      <c r="I307" s="7" t="s">
        <v>37</v>
      </c>
      <c r="J307" s="7" t="s">
        <v>51</v>
      </c>
      <c r="K307" s="7">
        <v>9</v>
      </c>
      <c r="L307" s="7">
        <v>1</v>
      </c>
      <c r="M307" s="7">
        <v>2</v>
      </c>
      <c r="N307" s="7">
        <v>1</v>
      </c>
      <c r="O307" s="7"/>
      <c r="P307" s="7"/>
      <c r="Q307" s="7"/>
      <c r="R307" s="7"/>
      <c r="S307" s="7">
        <v>1</v>
      </c>
      <c r="T307" s="7"/>
      <c r="U307" s="7"/>
      <c r="V307" s="7"/>
      <c r="W307" s="7"/>
      <c r="X307" s="7"/>
      <c r="Y307" s="7"/>
    </row>
    <row r="308" spans="1:25" s="31" customFormat="1" x14ac:dyDescent="0.25">
      <c r="A308" s="29" t="s">
        <v>4249</v>
      </c>
      <c r="B308" s="29" t="s">
        <v>4250</v>
      </c>
      <c r="C308" s="30"/>
      <c r="D308" s="29"/>
      <c r="E308" s="29"/>
      <c r="F308" s="29"/>
      <c r="G308" s="29"/>
      <c r="H308" s="29"/>
      <c r="I308" s="29" t="s">
        <v>54</v>
      </c>
      <c r="J308" s="29" t="s">
        <v>69</v>
      </c>
      <c r="K308" s="29">
        <v>1</v>
      </c>
      <c r="L308" s="29">
        <v>0</v>
      </c>
      <c r="M308" s="29">
        <v>0</v>
      </c>
      <c r="N308" s="29"/>
      <c r="O308" s="29"/>
      <c r="P308" s="29"/>
      <c r="Q308" s="29"/>
      <c r="R308" s="29"/>
      <c r="S308" s="29"/>
      <c r="T308" s="29"/>
      <c r="U308" s="29"/>
      <c r="V308" s="29"/>
      <c r="W308" s="29"/>
      <c r="X308" s="29"/>
      <c r="Y308" s="29"/>
    </row>
    <row r="309" spans="1:25" x14ac:dyDescent="0.25">
      <c r="A309" s="7" t="s">
        <v>4253</v>
      </c>
      <c r="B309" s="7" t="s">
        <v>4254</v>
      </c>
      <c r="C309" s="8">
        <v>12000</v>
      </c>
      <c r="D309" s="7" t="s">
        <v>26</v>
      </c>
      <c r="E309" s="7" t="s">
        <v>39</v>
      </c>
      <c r="F309" s="7"/>
      <c r="G309" s="7"/>
      <c r="H309" s="7"/>
      <c r="I309" s="7" t="s">
        <v>37</v>
      </c>
      <c r="J309" s="7" t="s">
        <v>57</v>
      </c>
      <c r="K309" s="7">
        <v>6</v>
      </c>
      <c r="L309" s="7">
        <v>0</v>
      </c>
      <c r="M309" s="7">
        <v>0</v>
      </c>
      <c r="N309" s="7"/>
      <c r="O309" s="7"/>
      <c r="P309" s="7"/>
      <c r="Q309" s="7"/>
      <c r="R309" s="7"/>
      <c r="S309" s="7"/>
      <c r="T309" s="7"/>
      <c r="U309" s="7"/>
      <c r="V309" s="7"/>
      <c r="W309" s="7"/>
      <c r="X309" s="7"/>
      <c r="Y309" s="7"/>
    </row>
    <row r="310" spans="1:25" x14ac:dyDescent="0.25">
      <c r="A310" s="7" t="s">
        <v>4255</v>
      </c>
      <c r="B310" s="7" t="s">
        <v>4256</v>
      </c>
      <c r="C310" s="8">
        <v>12000</v>
      </c>
      <c r="D310" s="7" t="s">
        <v>504</v>
      </c>
      <c r="E310" s="7" t="s">
        <v>163</v>
      </c>
      <c r="F310" s="7"/>
      <c r="G310" s="7"/>
      <c r="H310" s="7"/>
      <c r="I310" s="7" t="s">
        <v>37</v>
      </c>
      <c r="J310" s="7" t="s">
        <v>53</v>
      </c>
      <c r="K310" s="7">
        <v>14</v>
      </c>
      <c r="L310" s="7">
        <v>1</v>
      </c>
      <c r="M310" s="7">
        <v>1</v>
      </c>
      <c r="N310" s="7"/>
      <c r="O310" s="7"/>
      <c r="P310" s="7">
        <v>1</v>
      </c>
      <c r="Q310" s="7"/>
      <c r="R310" s="7"/>
      <c r="S310" s="7"/>
      <c r="T310" s="7"/>
      <c r="U310" s="7"/>
      <c r="V310" s="7"/>
      <c r="W310" s="7"/>
      <c r="X310" s="7"/>
      <c r="Y310" s="7"/>
    </row>
    <row r="311" spans="1:25" x14ac:dyDescent="0.25">
      <c r="A311" s="7" t="s">
        <v>4257</v>
      </c>
      <c r="B311" s="7" t="s">
        <v>4258</v>
      </c>
      <c r="C311" s="8">
        <v>12000</v>
      </c>
      <c r="D311" s="7" t="s">
        <v>135</v>
      </c>
      <c r="E311" s="7" t="s">
        <v>76</v>
      </c>
      <c r="F311" s="7"/>
      <c r="G311" s="7"/>
      <c r="H311" s="7"/>
      <c r="I311" s="7" t="s">
        <v>37</v>
      </c>
      <c r="J311" s="7" t="s">
        <v>53</v>
      </c>
      <c r="K311" s="7">
        <v>12</v>
      </c>
      <c r="L311" s="7">
        <v>0</v>
      </c>
      <c r="M311" s="7">
        <v>0</v>
      </c>
      <c r="N311" s="7"/>
      <c r="O311" s="7"/>
      <c r="P311" s="7"/>
      <c r="Q311" s="7"/>
      <c r="R311" s="7"/>
      <c r="S311" s="7"/>
      <c r="T311" s="7"/>
      <c r="U311" s="7"/>
      <c r="V311" s="7"/>
      <c r="W311" s="7"/>
      <c r="X311" s="7"/>
      <c r="Y311" s="7"/>
    </row>
    <row r="312" spans="1:25" s="38" customFormat="1" x14ac:dyDescent="0.25">
      <c r="A312" s="38" t="s">
        <v>4257</v>
      </c>
      <c r="B312" s="38" t="s">
        <v>4258</v>
      </c>
      <c r="C312" s="39"/>
      <c r="I312" s="38" t="s">
        <v>4259</v>
      </c>
      <c r="J312" s="38" t="s">
        <v>132</v>
      </c>
      <c r="K312" s="38">
        <v>1</v>
      </c>
      <c r="L312" s="38">
        <v>0</v>
      </c>
      <c r="M312" s="38">
        <v>0</v>
      </c>
    </row>
    <row r="313" spans="1:25" x14ac:dyDescent="0.25">
      <c r="A313" s="7" t="s">
        <v>136</v>
      </c>
      <c r="B313" s="7" t="s">
        <v>4260</v>
      </c>
      <c r="C313" s="8">
        <v>12000</v>
      </c>
      <c r="D313" s="7" t="s">
        <v>85</v>
      </c>
      <c r="E313" s="7" t="s">
        <v>76</v>
      </c>
      <c r="F313" s="7"/>
      <c r="G313" s="7"/>
      <c r="H313" s="7"/>
      <c r="I313" s="7" t="s">
        <v>37</v>
      </c>
      <c r="J313" s="7" t="s">
        <v>89</v>
      </c>
      <c r="K313" s="7">
        <v>10</v>
      </c>
      <c r="L313" s="7">
        <v>0</v>
      </c>
      <c r="M313" s="7">
        <v>0</v>
      </c>
      <c r="N313" s="7"/>
      <c r="O313" s="7"/>
      <c r="P313" s="7"/>
      <c r="Q313" s="7"/>
      <c r="R313" s="7"/>
      <c r="S313" s="7"/>
      <c r="T313" s="7"/>
      <c r="U313" s="7"/>
      <c r="V313" s="7"/>
      <c r="W313" s="7"/>
      <c r="X313" s="7"/>
      <c r="Y313" s="7"/>
    </row>
    <row r="314" spans="1:25" s="38" customFormat="1" x14ac:dyDescent="0.25">
      <c r="A314" s="38" t="s">
        <v>136</v>
      </c>
      <c r="B314" s="38" t="s">
        <v>4260</v>
      </c>
      <c r="C314" s="39"/>
      <c r="I314" s="38" t="s">
        <v>54</v>
      </c>
      <c r="J314" s="38" t="s">
        <v>53</v>
      </c>
      <c r="K314" s="38">
        <v>1</v>
      </c>
      <c r="L314" s="38">
        <v>0</v>
      </c>
      <c r="M314" s="38">
        <v>0</v>
      </c>
    </row>
    <row r="315" spans="1:25" x14ac:dyDescent="0.25">
      <c r="A315" s="7" t="s">
        <v>137</v>
      </c>
      <c r="B315" s="7" t="s">
        <v>4261</v>
      </c>
      <c r="C315" s="8">
        <v>12000</v>
      </c>
      <c r="D315" s="7" t="s">
        <v>104</v>
      </c>
      <c r="E315" s="7" t="s">
        <v>105</v>
      </c>
      <c r="F315" s="7"/>
      <c r="G315" s="7"/>
      <c r="H315" s="7"/>
      <c r="I315" s="7" t="s">
        <v>37</v>
      </c>
      <c r="J315" s="7" t="s">
        <v>89</v>
      </c>
      <c r="K315" s="7">
        <v>10</v>
      </c>
      <c r="L315" s="7">
        <v>0</v>
      </c>
      <c r="M315" s="7">
        <v>0</v>
      </c>
      <c r="N315" s="7"/>
      <c r="O315" s="7"/>
      <c r="P315" s="7"/>
      <c r="Q315" s="7"/>
      <c r="R315" s="7"/>
      <c r="S315" s="7"/>
      <c r="T315" s="7"/>
      <c r="U315" s="7"/>
      <c r="V315" s="7"/>
      <c r="W315" s="7"/>
      <c r="X315" s="7"/>
      <c r="Y315" s="7"/>
    </row>
    <row r="316" spans="1:25" x14ac:dyDescent="0.25">
      <c r="A316" s="7" t="s">
        <v>4262</v>
      </c>
      <c r="B316" s="7" t="s">
        <v>4263</v>
      </c>
      <c r="C316" s="8">
        <v>12000</v>
      </c>
      <c r="D316" s="7" t="s">
        <v>78</v>
      </c>
      <c r="E316" s="7" t="s">
        <v>176</v>
      </c>
      <c r="F316" s="7"/>
      <c r="G316" s="7"/>
      <c r="H316" s="7"/>
      <c r="I316" s="7" t="s">
        <v>37</v>
      </c>
      <c r="J316" s="7" t="s">
        <v>89</v>
      </c>
      <c r="K316" s="7">
        <v>13</v>
      </c>
      <c r="L316" s="7">
        <v>0</v>
      </c>
      <c r="M316" s="7">
        <v>0</v>
      </c>
      <c r="N316" s="7"/>
      <c r="O316" s="7"/>
      <c r="P316" s="7"/>
      <c r="Q316" s="7"/>
      <c r="R316" s="7"/>
      <c r="S316" s="7"/>
      <c r="T316" s="7"/>
      <c r="U316" s="7"/>
      <c r="V316" s="7"/>
      <c r="W316" s="7"/>
      <c r="X316" s="7"/>
      <c r="Y316" s="7"/>
    </row>
    <row r="317" spans="1:25" x14ac:dyDescent="0.25">
      <c r="A317" s="7" t="s">
        <v>4264</v>
      </c>
      <c r="B317" s="7" t="s">
        <v>4265</v>
      </c>
      <c r="C317" s="8">
        <v>12000</v>
      </c>
      <c r="D317" s="7" t="s">
        <v>70</v>
      </c>
      <c r="E317" s="7" t="s">
        <v>176</v>
      </c>
      <c r="F317" s="7"/>
      <c r="G317" s="7"/>
      <c r="H317" s="7"/>
      <c r="I317" s="7" t="s">
        <v>37</v>
      </c>
      <c r="J317" s="7" t="s">
        <v>132</v>
      </c>
      <c r="K317" s="7">
        <v>12</v>
      </c>
      <c r="L317" s="7">
        <v>1</v>
      </c>
      <c r="M317" s="7">
        <v>5</v>
      </c>
      <c r="N317" s="7"/>
      <c r="O317" s="7"/>
      <c r="P317" s="7"/>
      <c r="Q317" s="7"/>
      <c r="R317" s="7"/>
      <c r="S317" s="7"/>
      <c r="T317" s="7"/>
      <c r="U317" s="7"/>
      <c r="V317" s="7"/>
      <c r="W317" s="7"/>
      <c r="X317" s="7" t="s">
        <v>259</v>
      </c>
      <c r="Y317" s="7"/>
    </row>
    <row r="318" spans="1:25" x14ac:dyDescent="0.25">
      <c r="A318" s="7" t="s">
        <v>4266</v>
      </c>
      <c r="B318" s="7" t="s">
        <v>4267</v>
      </c>
      <c r="C318" s="8">
        <v>12014</v>
      </c>
      <c r="D318" s="7" t="s">
        <v>78</v>
      </c>
      <c r="E318" s="7" t="s">
        <v>176</v>
      </c>
      <c r="F318" s="7"/>
      <c r="G318" s="7"/>
      <c r="H318" s="7"/>
      <c r="I318" s="7" t="s">
        <v>37</v>
      </c>
      <c r="J318" s="7" t="s">
        <v>132</v>
      </c>
      <c r="K318" s="7">
        <v>30</v>
      </c>
      <c r="L318" s="7">
        <v>1</v>
      </c>
      <c r="M318" s="7">
        <v>1</v>
      </c>
      <c r="N318" s="7"/>
      <c r="O318" s="7"/>
      <c r="P318" s="7"/>
      <c r="Q318" s="7"/>
      <c r="R318" s="7"/>
      <c r="S318" s="7"/>
      <c r="T318" s="7">
        <v>1</v>
      </c>
      <c r="U318" s="7"/>
      <c r="V318" s="7"/>
      <c r="W318" s="7"/>
      <c r="X318" s="7"/>
      <c r="Y318" s="7"/>
    </row>
    <row r="319" spans="1:25" s="31" customFormat="1" x14ac:dyDescent="0.25">
      <c r="A319" s="29" t="s">
        <v>4266</v>
      </c>
      <c r="B319" s="29" t="s">
        <v>4267</v>
      </c>
      <c r="C319" s="30"/>
      <c r="D319" s="29"/>
      <c r="E319" s="29"/>
      <c r="F319" s="29"/>
      <c r="G319" s="29"/>
      <c r="H319" s="29"/>
      <c r="I319" s="29" t="s">
        <v>54</v>
      </c>
      <c r="J319" s="29" t="s">
        <v>4590</v>
      </c>
      <c r="K319" s="29">
        <v>1</v>
      </c>
      <c r="L319" s="29">
        <v>0</v>
      </c>
      <c r="M319" s="29">
        <v>0</v>
      </c>
      <c r="N319" s="29"/>
      <c r="O319" s="29"/>
      <c r="P319" s="29"/>
      <c r="Q319" s="29"/>
      <c r="R319" s="29"/>
      <c r="S319" s="29"/>
      <c r="T319" s="29"/>
      <c r="U319" s="29"/>
      <c r="V319" s="29"/>
      <c r="W319" s="29"/>
      <c r="X319" s="29"/>
      <c r="Y319" s="29"/>
    </row>
    <row r="320" spans="1:25" x14ac:dyDescent="0.25">
      <c r="A320" s="7" t="s">
        <v>4268</v>
      </c>
      <c r="B320" s="7" t="s">
        <v>4269</v>
      </c>
      <c r="C320" s="8">
        <v>12028</v>
      </c>
      <c r="D320" s="7" t="s">
        <v>4270</v>
      </c>
      <c r="E320" s="7" t="s">
        <v>76</v>
      </c>
      <c r="F320" s="7"/>
      <c r="G320" s="7"/>
      <c r="H320" s="7"/>
      <c r="I320" s="7" t="s">
        <v>37</v>
      </c>
      <c r="J320" s="7" t="s">
        <v>74</v>
      </c>
      <c r="K320" s="7">
        <v>8</v>
      </c>
      <c r="L320" s="7">
        <v>0</v>
      </c>
      <c r="M320" s="7">
        <v>0</v>
      </c>
      <c r="N320" s="7"/>
      <c r="O320" s="7"/>
      <c r="P320" s="7"/>
      <c r="Q320" s="7"/>
      <c r="R320" s="7"/>
      <c r="S320" s="7"/>
      <c r="T320" s="7"/>
      <c r="U320" s="7"/>
      <c r="V320" s="7"/>
      <c r="W320" s="7"/>
      <c r="X320" s="7"/>
      <c r="Y320" s="7"/>
    </row>
    <row r="321" spans="1:25" s="31" customFormat="1" x14ac:dyDescent="0.25">
      <c r="A321" s="29" t="s">
        <v>4268</v>
      </c>
      <c r="B321" s="29" t="s">
        <v>4269</v>
      </c>
      <c r="C321" s="30"/>
      <c r="D321" s="29"/>
      <c r="E321" s="29"/>
      <c r="F321" s="29"/>
      <c r="G321" s="29"/>
      <c r="H321" s="29"/>
      <c r="I321" s="29" t="s">
        <v>54</v>
      </c>
      <c r="J321" s="29" t="s">
        <v>53</v>
      </c>
      <c r="K321" s="29">
        <v>1</v>
      </c>
      <c r="L321" s="29">
        <v>0</v>
      </c>
      <c r="M321" s="29">
        <v>0</v>
      </c>
      <c r="N321" s="29"/>
      <c r="O321" s="29"/>
      <c r="P321" s="29"/>
      <c r="Q321" s="29"/>
      <c r="R321" s="29"/>
      <c r="S321" s="29"/>
      <c r="T321" s="29"/>
      <c r="U321" s="29"/>
      <c r="V321" s="29"/>
      <c r="W321" s="29"/>
      <c r="X321" s="29"/>
      <c r="Y321" s="29"/>
    </row>
    <row r="322" spans="1:25" x14ac:dyDescent="0.25">
      <c r="A322" s="7" t="s">
        <v>4268</v>
      </c>
      <c r="B322" s="7" t="s">
        <v>4269</v>
      </c>
      <c r="C322" s="8"/>
      <c r="D322" s="7"/>
      <c r="E322" s="7"/>
      <c r="F322" s="7"/>
      <c r="G322" s="7"/>
      <c r="H322" s="7"/>
      <c r="I322" s="7" t="s">
        <v>4259</v>
      </c>
      <c r="J322" s="7" t="s">
        <v>43</v>
      </c>
      <c r="K322" s="7">
        <v>21</v>
      </c>
      <c r="L322" s="7">
        <v>0</v>
      </c>
      <c r="M322" s="7">
        <v>0</v>
      </c>
      <c r="N322" s="7"/>
      <c r="O322" s="7"/>
      <c r="P322" s="7"/>
      <c r="Q322" s="7"/>
      <c r="R322" s="7"/>
      <c r="S322" s="7"/>
      <c r="T322" s="7"/>
      <c r="U322" s="7"/>
      <c r="V322" s="7"/>
      <c r="W322" s="7"/>
      <c r="X322" s="7"/>
      <c r="Y322" s="7"/>
    </row>
    <row r="323" spans="1:25" x14ac:dyDescent="0.25">
      <c r="A323" s="7" t="s">
        <v>4271</v>
      </c>
      <c r="B323" s="7" t="s">
        <v>4272</v>
      </c>
      <c r="C323" s="8">
        <v>12028</v>
      </c>
      <c r="D323" s="7" t="s">
        <v>2867</v>
      </c>
      <c r="E323" s="7" t="s">
        <v>76</v>
      </c>
      <c r="F323" s="7"/>
      <c r="G323" s="7"/>
      <c r="H323" s="7"/>
      <c r="I323" s="7" t="s">
        <v>37</v>
      </c>
      <c r="J323" s="7" t="s">
        <v>74</v>
      </c>
      <c r="K323" s="7">
        <v>11</v>
      </c>
      <c r="L323" s="7">
        <v>0</v>
      </c>
      <c r="M323" s="7">
        <v>0</v>
      </c>
      <c r="N323" s="7"/>
      <c r="O323" s="7"/>
      <c r="P323" s="7"/>
      <c r="Q323" s="7"/>
      <c r="R323" s="7"/>
      <c r="S323" s="7"/>
      <c r="T323" s="7"/>
      <c r="U323" s="7"/>
      <c r="V323" s="7"/>
      <c r="W323" s="7"/>
      <c r="X323" s="7"/>
      <c r="Y323" s="7"/>
    </row>
    <row r="324" spans="1:25" x14ac:dyDescent="0.25">
      <c r="A324" s="7" t="s">
        <v>4273</v>
      </c>
      <c r="B324" s="7" t="s">
        <v>4274</v>
      </c>
      <c r="C324" s="8">
        <v>12028</v>
      </c>
      <c r="D324" s="7" t="s">
        <v>504</v>
      </c>
      <c r="E324" s="7" t="s">
        <v>163</v>
      </c>
      <c r="F324" s="7"/>
      <c r="G324" s="7"/>
      <c r="H324" s="7"/>
      <c r="I324" s="7" t="s">
        <v>37</v>
      </c>
      <c r="J324" s="7" t="s">
        <v>43</v>
      </c>
      <c r="K324" s="7">
        <v>16</v>
      </c>
      <c r="L324" s="7">
        <v>0</v>
      </c>
      <c r="M324" s="7">
        <v>0</v>
      </c>
      <c r="N324" s="7"/>
      <c r="O324" s="7"/>
      <c r="P324" s="7"/>
      <c r="Q324" s="7"/>
      <c r="R324" s="7"/>
      <c r="S324" s="7"/>
      <c r="T324" s="7"/>
      <c r="U324" s="7"/>
      <c r="V324" s="7"/>
      <c r="W324" s="7"/>
      <c r="X324" s="7"/>
      <c r="Y324" s="7"/>
    </row>
    <row r="325" spans="1:25" x14ac:dyDescent="0.25">
      <c r="A325" s="7" t="s">
        <v>4275</v>
      </c>
      <c r="B325" s="7" t="s">
        <v>4276</v>
      </c>
      <c r="C325" s="8">
        <v>12028</v>
      </c>
      <c r="D325" s="7" t="s">
        <v>585</v>
      </c>
      <c r="E325" s="7" t="s">
        <v>71</v>
      </c>
      <c r="F325" s="7"/>
      <c r="G325" s="7"/>
      <c r="H325" s="7"/>
      <c r="I325" s="7" t="s">
        <v>37</v>
      </c>
      <c r="J325" s="7" t="s">
        <v>69</v>
      </c>
      <c r="K325" s="7">
        <v>11</v>
      </c>
      <c r="L325" s="7">
        <v>1</v>
      </c>
      <c r="M325" s="7">
        <v>2</v>
      </c>
      <c r="N325" s="7"/>
      <c r="O325" s="7"/>
      <c r="P325" s="7">
        <v>1</v>
      </c>
      <c r="Q325" s="7"/>
      <c r="R325" s="7"/>
      <c r="S325" s="7"/>
      <c r="T325" s="7"/>
      <c r="U325" s="7"/>
      <c r="V325" s="7"/>
      <c r="W325" s="7"/>
      <c r="X325" s="7">
        <v>1</v>
      </c>
      <c r="Y325" s="7"/>
    </row>
    <row r="326" spans="1:25" x14ac:dyDescent="0.25">
      <c r="A326" s="7" t="s">
        <v>4277</v>
      </c>
      <c r="B326" s="7" t="s">
        <v>4278</v>
      </c>
      <c r="C326" s="8">
        <v>12028</v>
      </c>
      <c r="D326" s="7" t="s">
        <v>72</v>
      </c>
      <c r="E326" s="7" t="s">
        <v>58</v>
      </c>
      <c r="F326" s="7"/>
      <c r="G326" s="7"/>
      <c r="H326" s="7"/>
      <c r="I326" s="7" t="s">
        <v>37</v>
      </c>
      <c r="J326" s="7" t="s">
        <v>51</v>
      </c>
      <c r="K326" s="7">
        <v>8</v>
      </c>
      <c r="L326" s="7">
        <v>0</v>
      </c>
      <c r="M326" s="7">
        <v>0</v>
      </c>
      <c r="N326" s="7"/>
      <c r="O326" s="7"/>
      <c r="P326" s="7"/>
      <c r="Q326" s="7"/>
      <c r="R326" s="7"/>
      <c r="S326" s="7"/>
      <c r="T326" s="7"/>
      <c r="U326" s="7"/>
      <c r="V326" s="7"/>
      <c r="W326" s="7"/>
      <c r="X326" s="7"/>
      <c r="Y326" s="7"/>
    </row>
    <row r="327" spans="1:25" x14ac:dyDescent="0.25">
      <c r="A327" s="7" t="s">
        <v>138</v>
      </c>
      <c r="B327" s="7" t="s">
        <v>4279</v>
      </c>
      <c r="C327" s="8">
        <v>12028</v>
      </c>
      <c r="D327" s="7" t="s">
        <v>504</v>
      </c>
      <c r="E327" s="7" t="s">
        <v>163</v>
      </c>
      <c r="F327" s="7"/>
      <c r="G327" s="7"/>
      <c r="H327" s="7"/>
      <c r="I327" s="7" t="s">
        <v>37</v>
      </c>
      <c r="J327" s="7" t="s">
        <v>53</v>
      </c>
      <c r="K327" s="7">
        <v>22</v>
      </c>
      <c r="L327" s="7">
        <v>0</v>
      </c>
      <c r="M327" s="7">
        <v>0</v>
      </c>
      <c r="N327" s="7"/>
      <c r="O327" s="7"/>
      <c r="P327" s="7"/>
      <c r="Q327" s="7"/>
      <c r="R327" s="7"/>
      <c r="S327" s="7"/>
      <c r="T327" s="7"/>
      <c r="U327" s="7"/>
      <c r="V327" s="7"/>
      <c r="W327" s="7"/>
      <c r="X327" s="7"/>
      <c r="Y327" s="7"/>
    </row>
    <row r="328" spans="1:25" x14ac:dyDescent="0.25">
      <c r="A328" s="7" t="s">
        <v>4280</v>
      </c>
      <c r="B328" s="7" t="s">
        <v>4281</v>
      </c>
      <c r="C328" s="8">
        <v>12028</v>
      </c>
      <c r="D328" s="7" t="s">
        <v>4282</v>
      </c>
      <c r="E328" s="7" t="s">
        <v>603</v>
      </c>
      <c r="F328" s="7"/>
      <c r="G328" s="7"/>
      <c r="H328" s="7"/>
      <c r="I328" s="7" t="s">
        <v>37</v>
      </c>
      <c r="J328" s="7" t="s">
        <v>53</v>
      </c>
      <c r="K328" s="7">
        <v>8</v>
      </c>
      <c r="L328" s="7">
        <v>0</v>
      </c>
      <c r="M328" s="7">
        <v>0</v>
      </c>
      <c r="N328" s="7"/>
      <c r="O328" s="7"/>
      <c r="P328" s="7"/>
      <c r="Q328" s="7"/>
      <c r="R328" s="7"/>
      <c r="S328" s="7"/>
      <c r="T328" s="7"/>
      <c r="U328" s="7"/>
      <c r="V328" s="7"/>
      <c r="W328" s="7"/>
      <c r="X328" s="7"/>
      <c r="Y328" s="7"/>
    </row>
    <row r="329" spans="1:25" x14ac:dyDescent="0.25">
      <c r="A329" s="7" t="s">
        <v>4283</v>
      </c>
      <c r="B329" s="7" t="s">
        <v>4284</v>
      </c>
      <c r="C329" s="8">
        <v>12028</v>
      </c>
      <c r="D329" s="7" t="s">
        <v>4285</v>
      </c>
      <c r="E329" s="7" t="s">
        <v>3978</v>
      </c>
      <c r="F329" s="7"/>
      <c r="G329" s="7"/>
      <c r="H329" s="7"/>
      <c r="I329" s="7" t="s">
        <v>37</v>
      </c>
      <c r="J329" s="7" t="s">
        <v>53</v>
      </c>
      <c r="K329" s="7">
        <v>15</v>
      </c>
      <c r="L329" s="7">
        <v>1</v>
      </c>
      <c r="M329" s="7">
        <v>18</v>
      </c>
      <c r="N329" s="7"/>
      <c r="O329" s="7"/>
      <c r="P329" s="7"/>
      <c r="Q329" s="7"/>
      <c r="R329" s="7"/>
      <c r="S329" s="7">
        <v>1</v>
      </c>
      <c r="T329" s="7"/>
      <c r="U329" s="7"/>
      <c r="V329" s="7"/>
      <c r="W329" s="7"/>
      <c r="X329" s="7" t="s">
        <v>4286</v>
      </c>
      <c r="Y329" s="7"/>
    </row>
    <row r="330" spans="1:25" x14ac:dyDescent="0.25">
      <c r="A330" s="7" t="s">
        <v>4287</v>
      </c>
      <c r="B330" s="7" t="s">
        <v>4288</v>
      </c>
      <c r="C330" s="8">
        <v>12028</v>
      </c>
      <c r="D330" s="7" t="s">
        <v>4289</v>
      </c>
      <c r="E330" s="7" t="s">
        <v>105</v>
      </c>
      <c r="F330" s="7"/>
      <c r="G330" s="7"/>
      <c r="H330" s="7"/>
      <c r="I330" s="7" t="s">
        <v>37</v>
      </c>
      <c r="J330" s="7" t="s">
        <v>53</v>
      </c>
      <c r="K330" s="7">
        <v>11</v>
      </c>
      <c r="L330" s="7">
        <v>1</v>
      </c>
      <c r="M330" s="7">
        <v>1</v>
      </c>
      <c r="N330" s="7">
        <v>1</v>
      </c>
      <c r="O330" s="7"/>
      <c r="P330" s="7"/>
      <c r="Q330" s="7"/>
      <c r="R330" s="7"/>
      <c r="S330" s="7"/>
      <c r="T330" s="7"/>
      <c r="U330" s="7"/>
      <c r="V330" s="7"/>
      <c r="W330" s="7"/>
      <c r="X330" s="7"/>
      <c r="Y330" s="7"/>
    </row>
    <row r="331" spans="1:25" x14ac:dyDescent="0.25">
      <c r="A331" s="7" t="s">
        <v>4290</v>
      </c>
      <c r="B331" s="7" t="s">
        <v>4291</v>
      </c>
      <c r="C331" s="8">
        <v>12028</v>
      </c>
      <c r="D331" s="7" t="s">
        <v>104</v>
      </c>
      <c r="E331" s="7" t="s">
        <v>105</v>
      </c>
      <c r="F331" s="7"/>
      <c r="G331" s="7"/>
      <c r="H331" s="7"/>
      <c r="I331" s="7" t="s">
        <v>37</v>
      </c>
      <c r="J331" s="7" t="s">
        <v>53</v>
      </c>
      <c r="K331" s="7">
        <v>21</v>
      </c>
      <c r="L331" s="7">
        <v>0</v>
      </c>
      <c r="M331" s="7">
        <v>0</v>
      </c>
      <c r="N331" s="7"/>
      <c r="O331" s="7"/>
      <c r="P331" s="7"/>
      <c r="Q331" s="7"/>
      <c r="R331" s="7"/>
      <c r="S331" s="7"/>
      <c r="T331" s="7"/>
      <c r="U331" s="7"/>
      <c r="V331" s="7"/>
      <c r="W331" s="7"/>
      <c r="X331" s="7"/>
      <c r="Y331" s="7"/>
    </row>
    <row r="332" spans="1:25" x14ac:dyDescent="0.25">
      <c r="A332" s="7" t="s">
        <v>140</v>
      </c>
      <c r="B332" s="7" t="s">
        <v>4292</v>
      </c>
      <c r="C332" s="8">
        <v>12028</v>
      </c>
      <c r="D332" s="7" t="s">
        <v>262</v>
      </c>
      <c r="E332" s="7" t="s">
        <v>105</v>
      </c>
      <c r="F332" s="7"/>
      <c r="G332" s="7"/>
      <c r="H332" s="7"/>
      <c r="I332" s="7" t="s">
        <v>37</v>
      </c>
      <c r="J332" s="7" t="s">
        <v>89</v>
      </c>
      <c r="K332" s="7">
        <v>11</v>
      </c>
      <c r="L332" s="7">
        <v>1</v>
      </c>
      <c r="M332" s="7">
        <v>1</v>
      </c>
      <c r="N332" s="7"/>
      <c r="O332" s="7"/>
      <c r="P332" s="7"/>
      <c r="Q332" s="7"/>
      <c r="R332" s="7"/>
      <c r="S332" s="7"/>
      <c r="T332" s="7"/>
      <c r="U332" s="7">
        <v>1</v>
      </c>
      <c r="V332" s="7"/>
      <c r="W332" s="7"/>
      <c r="X332" s="7"/>
      <c r="Y332" s="7"/>
    </row>
    <row r="333" spans="1:25" x14ac:dyDescent="0.25">
      <c r="A333" s="7" t="s">
        <v>4293</v>
      </c>
      <c r="B333" s="7" t="s">
        <v>4294</v>
      </c>
      <c r="C333" s="8">
        <v>12028</v>
      </c>
      <c r="D333" s="7" t="s">
        <v>72</v>
      </c>
      <c r="E333" s="7" t="s">
        <v>58</v>
      </c>
      <c r="F333" s="7"/>
      <c r="G333" s="7"/>
      <c r="H333" s="7"/>
      <c r="I333" s="7" t="s">
        <v>37</v>
      </c>
      <c r="J333" s="7" t="s">
        <v>132</v>
      </c>
      <c r="K333" s="7">
        <v>11</v>
      </c>
      <c r="L333" s="7">
        <v>0</v>
      </c>
      <c r="M333" s="7">
        <v>0</v>
      </c>
      <c r="N333" s="7"/>
      <c r="O333" s="7"/>
      <c r="P333" s="7"/>
      <c r="Q333" s="7"/>
      <c r="R333" s="7"/>
      <c r="S333" s="7"/>
      <c r="T333" s="7"/>
      <c r="U333" s="7"/>
      <c r="V333" s="7"/>
      <c r="W333" s="7"/>
      <c r="X333" s="7"/>
      <c r="Y333" s="7"/>
    </row>
    <row r="334" spans="1:25" x14ac:dyDescent="0.25">
      <c r="A334" s="7" t="s">
        <v>4295</v>
      </c>
      <c r="B334" s="7" t="s">
        <v>4296</v>
      </c>
      <c r="C334" s="8">
        <v>12035</v>
      </c>
      <c r="D334" s="7" t="s">
        <v>504</v>
      </c>
      <c r="E334" s="7" t="s">
        <v>163</v>
      </c>
      <c r="F334" s="7"/>
      <c r="G334" s="7"/>
      <c r="H334" s="7"/>
      <c r="I334" s="7" t="s">
        <v>37</v>
      </c>
      <c r="J334" s="7" t="s">
        <v>43</v>
      </c>
      <c r="K334" s="7">
        <v>17</v>
      </c>
      <c r="L334" s="7">
        <v>0</v>
      </c>
      <c r="M334" s="7">
        <v>0</v>
      </c>
      <c r="N334" s="7"/>
      <c r="O334" s="7"/>
      <c r="P334" s="7"/>
      <c r="Q334" s="7"/>
      <c r="R334" s="7"/>
      <c r="S334" s="7"/>
      <c r="T334" s="7"/>
      <c r="U334" s="7"/>
      <c r="V334" s="7"/>
      <c r="W334" s="7"/>
      <c r="X334" s="7"/>
      <c r="Y334" s="7"/>
    </row>
    <row r="335" spans="1:25" x14ac:dyDescent="0.25">
      <c r="A335" s="7" t="s">
        <v>4297</v>
      </c>
      <c r="B335" s="7" t="s">
        <v>4298</v>
      </c>
      <c r="C335" s="8">
        <v>12035</v>
      </c>
      <c r="D335" s="7" t="s">
        <v>181</v>
      </c>
      <c r="E335" s="7" t="s">
        <v>163</v>
      </c>
      <c r="F335" s="7"/>
      <c r="G335" s="7"/>
      <c r="H335" s="7"/>
      <c r="I335" s="7" t="s">
        <v>37</v>
      </c>
      <c r="J335" s="7" t="s">
        <v>43</v>
      </c>
      <c r="K335" s="7">
        <v>14</v>
      </c>
      <c r="L335" s="7">
        <v>0</v>
      </c>
      <c r="M335" s="7">
        <v>0</v>
      </c>
      <c r="N335" s="7"/>
      <c r="O335" s="7"/>
      <c r="P335" s="7"/>
      <c r="Q335" s="7"/>
      <c r="R335" s="7"/>
      <c r="S335" s="7"/>
      <c r="T335" s="7"/>
      <c r="U335" s="7"/>
      <c r="V335" s="7"/>
      <c r="W335" s="7"/>
      <c r="X335" s="7"/>
      <c r="Y335" s="7"/>
    </row>
    <row r="336" spans="1:25" x14ac:dyDescent="0.25">
      <c r="A336" s="7" t="s">
        <v>4299</v>
      </c>
      <c r="B336" s="7" t="s">
        <v>4300</v>
      </c>
      <c r="C336" s="8">
        <v>12035</v>
      </c>
      <c r="D336" s="7" t="s">
        <v>4301</v>
      </c>
      <c r="E336" s="7" t="s">
        <v>58</v>
      </c>
      <c r="F336" s="7"/>
      <c r="G336" s="7"/>
      <c r="H336" s="7"/>
      <c r="I336" s="7" t="s">
        <v>37</v>
      </c>
      <c r="J336" s="7" t="s">
        <v>69</v>
      </c>
      <c r="K336" s="7">
        <v>10</v>
      </c>
      <c r="L336" s="7">
        <v>1</v>
      </c>
      <c r="M336" s="7">
        <v>1</v>
      </c>
      <c r="N336" s="7"/>
      <c r="O336" s="7"/>
      <c r="P336" s="7"/>
      <c r="Q336" s="7"/>
      <c r="R336" s="7"/>
      <c r="S336" s="7"/>
      <c r="T336" s="7"/>
      <c r="U336" s="7"/>
      <c r="V336" s="7"/>
      <c r="W336" s="7"/>
      <c r="X336" s="7"/>
      <c r="Y336" s="7" t="s">
        <v>4302</v>
      </c>
    </row>
    <row r="337" spans="1:25" x14ac:dyDescent="0.25">
      <c r="A337" s="7" t="s">
        <v>4303</v>
      </c>
      <c r="B337" s="7" t="s">
        <v>4304</v>
      </c>
      <c r="C337" s="8">
        <v>12035</v>
      </c>
      <c r="D337" s="7" t="s">
        <v>100</v>
      </c>
      <c r="E337" s="7" t="s">
        <v>100</v>
      </c>
      <c r="F337" s="7"/>
      <c r="G337" s="7"/>
      <c r="H337" s="7"/>
      <c r="I337" s="7" t="s">
        <v>37</v>
      </c>
      <c r="J337" s="7" t="s">
        <v>57</v>
      </c>
      <c r="K337" s="7">
        <v>8</v>
      </c>
      <c r="L337" s="7">
        <v>0</v>
      </c>
      <c r="M337" s="7">
        <v>0</v>
      </c>
      <c r="N337" s="7"/>
      <c r="O337" s="7"/>
      <c r="P337" s="7"/>
      <c r="Q337" s="7"/>
      <c r="R337" s="7"/>
      <c r="S337" s="7"/>
      <c r="T337" s="7"/>
      <c r="U337" s="7"/>
      <c r="V337" s="7"/>
      <c r="W337" s="7"/>
      <c r="X337" s="7"/>
      <c r="Y337" s="7"/>
    </row>
    <row r="338" spans="1:25" x14ac:dyDescent="0.25">
      <c r="A338" s="7" t="s">
        <v>141</v>
      </c>
      <c r="B338" s="7" t="s">
        <v>4305</v>
      </c>
      <c r="C338" s="8">
        <v>12042</v>
      </c>
      <c r="D338" s="7" t="s">
        <v>85</v>
      </c>
      <c r="E338" s="7" t="s">
        <v>76</v>
      </c>
      <c r="F338" s="7"/>
      <c r="G338" s="7"/>
      <c r="H338" s="7"/>
      <c r="I338" s="7" t="s">
        <v>37</v>
      </c>
      <c r="J338" s="7" t="s">
        <v>74</v>
      </c>
      <c r="K338" s="7">
        <v>22</v>
      </c>
      <c r="L338" s="7">
        <v>0</v>
      </c>
      <c r="M338" s="7">
        <v>0</v>
      </c>
      <c r="N338" s="7"/>
      <c r="O338" s="7"/>
      <c r="P338" s="7"/>
      <c r="Q338" s="7"/>
      <c r="R338" s="7"/>
      <c r="S338" s="7"/>
      <c r="T338" s="7"/>
      <c r="U338" s="7"/>
      <c r="V338" s="7"/>
      <c r="W338" s="7"/>
      <c r="X338" s="7"/>
      <c r="Y338" s="7"/>
    </row>
    <row r="339" spans="1:25" s="38" customFormat="1" x14ac:dyDescent="0.25">
      <c r="A339" s="38" t="s">
        <v>141</v>
      </c>
      <c r="B339" s="38" t="s">
        <v>4305</v>
      </c>
      <c r="C339" s="39"/>
      <c r="I339" s="38" t="s">
        <v>54</v>
      </c>
      <c r="J339" s="38" t="s">
        <v>43</v>
      </c>
      <c r="K339" s="38">
        <v>1</v>
      </c>
      <c r="L339" s="38">
        <v>0</v>
      </c>
      <c r="M339" s="38">
        <v>0</v>
      </c>
    </row>
    <row r="340" spans="1:25" x14ac:dyDescent="0.25">
      <c r="A340" s="7" t="s">
        <v>141</v>
      </c>
      <c r="B340" s="7" t="s">
        <v>4305</v>
      </c>
      <c r="C340" s="8"/>
      <c r="D340" s="7"/>
      <c r="E340" s="7"/>
      <c r="F340" s="7"/>
      <c r="G340" s="7"/>
      <c r="H340" s="7"/>
      <c r="I340" s="7" t="s">
        <v>54</v>
      </c>
      <c r="J340" s="7" t="s">
        <v>89</v>
      </c>
      <c r="K340" s="7">
        <v>14</v>
      </c>
      <c r="L340" s="7">
        <v>0</v>
      </c>
      <c r="M340" s="7">
        <v>0</v>
      </c>
      <c r="N340" s="7"/>
      <c r="O340" s="7"/>
      <c r="P340" s="7"/>
      <c r="Q340" s="7"/>
      <c r="R340" s="7"/>
      <c r="S340" s="7"/>
      <c r="T340" s="7"/>
      <c r="U340" s="7"/>
      <c r="V340" s="7"/>
      <c r="W340" s="7"/>
      <c r="X340" s="7"/>
      <c r="Y340" s="7"/>
    </row>
    <row r="341" spans="1:25" x14ac:dyDescent="0.25">
      <c r="M341">
        <f>SUM(M220:M340)</f>
        <v>99</v>
      </c>
    </row>
    <row r="342" spans="1:25" s="11" customFormat="1" x14ac:dyDescent="0.25"/>
    <row r="343" spans="1:25" x14ac:dyDescent="0.25">
      <c r="A343" s="7" t="s">
        <v>4306</v>
      </c>
      <c r="B343" s="7" t="s">
        <v>4307</v>
      </c>
      <c r="C343" s="8">
        <v>12063</v>
      </c>
      <c r="D343" s="7" t="s">
        <v>130</v>
      </c>
      <c r="E343" s="7" t="s">
        <v>163</v>
      </c>
      <c r="F343" s="7"/>
      <c r="G343" s="7"/>
      <c r="H343" s="7"/>
      <c r="I343" s="7" t="s">
        <v>37</v>
      </c>
      <c r="J343" s="7" t="s">
        <v>43</v>
      </c>
      <c r="K343" s="7">
        <v>29</v>
      </c>
      <c r="L343" s="7">
        <v>0</v>
      </c>
      <c r="M343" s="7">
        <v>0</v>
      </c>
      <c r="N343" s="7"/>
      <c r="O343" s="7"/>
      <c r="P343" s="7"/>
      <c r="Q343" s="7"/>
      <c r="R343" s="7"/>
      <c r="S343" s="7"/>
      <c r="T343" s="7"/>
      <c r="U343" s="7"/>
      <c r="V343" s="7"/>
      <c r="W343" s="7"/>
      <c r="X343" s="7"/>
      <c r="Y343" s="7"/>
    </row>
    <row r="344" spans="1:25" x14ac:dyDescent="0.25">
      <c r="A344" s="7" t="s">
        <v>4308</v>
      </c>
      <c r="B344" s="7" t="s">
        <v>4309</v>
      </c>
      <c r="C344" s="8">
        <v>12063</v>
      </c>
      <c r="D344" s="7" t="s">
        <v>80</v>
      </c>
      <c r="E344" s="7" t="s">
        <v>81</v>
      </c>
      <c r="F344" s="7"/>
      <c r="G344" s="7"/>
      <c r="H344" s="7"/>
      <c r="I344" s="7" t="s">
        <v>37</v>
      </c>
      <c r="J344" s="7" t="s">
        <v>43</v>
      </c>
      <c r="K344" s="7">
        <v>11</v>
      </c>
      <c r="L344" s="7">
        <v>0</v>
      </c>
      <c r="M344" s="7">
        <v>0</v>
      </c>
      <c r="N344" s="7"/>
      <c r="O344" s="7"/>
      <c r="P344" s="7"/>
      <c r="Q344" s="7"/>
      <c r="R344" s="7"/>
      <c r="S344" s="7"/>
      <c r="T344" s="7"/>
      <c r="U344" s="7"/>
      <c r="V344" s="7"/>
      <c r="W344" s="7"/>
      <c r="X344" s="7"/>
      <c r="Y344" s="7"/>
    </row>
    <row r="345" spans="1:25" x14ac:dyDescent="0.25">
      <c r="A345" s="7" t="s">
        <v>4310</v>
      </c>
      <c r="B345" s="7" t="s">
        <v>4311</v>
      </c>
      <c r="C345" s="8">
        <v>12063</v>
      </c>
      <c r="D345" s="7" t="s">
        <v>26</v>
      </c>
      <c r="E345" s="7" t="s">
        <v>39</v>
      </c>
      <c r="F345" s="7"/>
      <c r="G345" s="7"/>
      <c r="H345" s="7"/>
      <c r="I345" s="7" t="s">
        <v>37</v>
      </c>
      <c r="J345" s="7" t="s">
        <v>57</v>
      </c>
      <c r="K345" s="7">
        <v>10</v>
      </c>
      <c r="L345" s="7">
        <v>0</v>
      </c>
      <c r="M345" s="7">
        <v>0</v>
      </c>
      <c r="N345" s="7"/>
      <c r="O345" s="7"/>
      <c r="P345" s="7"/>
      <c r="Q345" s="7"/>
      <c r="R345" s="7"/>
      <c r="S345" s="7"/>
      <c r="T345" s="7"/>
      <c r="U345" s="7"/>
      <c r="V345" s="7"/>
      <c r="W345" s="7"/>
      <c r="X345" s="7"/>
      <c r="Y345" s="7"/>
    </row>
    <row r="346" spans="1:25" x14ac:dyDescent="0.25">
      <c r="A346" s="7" t="s">
        <v>4312</v>
      </c>
      <c r="B346" s="7" t="s">
        <v>4313</v>
      </c>
      <c r="C346" s="8">
        <v>12063</v>
      </c>
      <c r="D346" s="7" t="s">
        <v>26</v>
      </c>
      <c r="E346" s="7" t="s">
        <v>39</v>
      </c>
      <c r="F346" s="7"/>
      <c r="G346" s="7"/>
      <c r="H346" s="7"/>
      <c r="I346" s="7" t="s">
        <v>37</v>
      </c>
      <c r="J346" s="7" t="s">
        <v>57</v>
      </c>
      <c r="K346" s="7">
        <v>7</v>
      </c>
      <c r="L346" s="7">
        <v>0</v>
      </c>
      <c r="M346" s="7">
        <v>0</v>
      </c>
      <c r="N346" s="7"/>
      <c r="O346" s="7"/>
      <c r="P346" s="7"/>
      <c r="Q346" s="7"/>
      <c r="R346" s="7"/>
      <c r="S346" s="7"/>
      <c r="T346" s="7"/>
      <c r="U346" s="7"/>
      <c r="V346" s="7"/>
      <c r="W346" s="7"/>
      <c r="X346" s="7"/>
      <c r="Y346" s="7"/>
    </row>
    <row r="347" spans="1:25" x14ac:dyDescent="0.25">
      <c r="A347" s="7" t="s">
        <v>4314</v>
      </c>
      <c r="B347" s="7" t="s">
        <v>4315</v>
      </c>
      <c r="C347" s="8">
        <v>12063</v>
      </c>
      <c r="D347" s="7" t="s">
        <v>26</v>
      </c>
      <c r="E347" s="7" t="s">
        <v>39</v>
      </c>
      <c r="F347" s="7"/>
      <c r="G347" s="7"/>
      <c r="H347" s="7"/>
      <c r="I347" s="7" t="s">
        <v>37</v>
      </c>
      <c r="J347" s="7" t="s">
        <v>57</v>
      </c>
      <c r="K347" s="7">
        <v>7</v>
      </c>
      <c r="L347" s="7">
        <v>0</v>
      </c>
      <c r="M347" s="7">
        <v>0</v>
      </c>
      <c r="N347" s="7"/>
      <c r="O347" s="7"/>
      <c r="P347" s="7"/>
      <c r="Q347" s="7"/>
      <c r="R347" s="7"/>
      <c r="S347" s="7"/>
      <c r="T347" s="7"/>
      <c r="U347" s="7"/>
      <c r="V347" s="7"/>
      <c r="W347" s="7"/>
      <c r="X347" s="7"/>
      <c r="Y347" s="7"/>
    </row>
    <row r="348" spans="1:25" x14ac:dyDescent="0.25">
      <c r="A348" s="7" t="s">
        <v>4316</v>
      </c>
      <c r="B348" s="7" t="s">
        <v>4317</v>
      </c>
      <c r="C348" s="8">
        <v>12063</v>
      </c>
      <c r="D348" s="7" t="s">
        <v>4112</v>
      </c>
      <c r="E348" s="7" t="s">
        <v>155</v>
      </c>
      <c r="F348" s="7"/>
      <c r="G348" s="7"/>
      <c r="H348" s="7"/>
      <c r="I348" s="7" t="s">
        <v>37</v>
      </c>
      <c r="J348" s="7" t="s">
        <v>53</v>
      </c>
      <c r="K348" s="7">
        <v>14</v>
      </c>
      <c r="L348" s="7">
        <v>0</v>
      </c>
      <c r="M348" s="7">
        <v>0</v>
      </c>
      <c r="N348" s="7"/>
      <c r="O348" s="7"/>
      <c r="P348" s="7"/>
      <c r="Q348" s="7"/>
      <c r="R348" s="7"/>
      <c r="S348" s="7"/>
      <c r="T348" s="7"/>
      <c r="U348" s="7"/>
      <c r="V348" s="7"/>
      <c r="W348" s="7"/>
      <c r="X348" s="7"/>
      <c r="Y348" s="7"/>
    </row>
    <row r="349" spans="1:25" x14ac:dyDescent="0.25">
      <c r="A349" s="7" t="s">
        <v>4318</v>
      </c>
      <c r="B349" s="7" t="s">
        <v>4319</v>
      </c>
      <c r="C349" s="8">
        <v>12063</v>
      </c>
      <c r="D349" s="7" t="s">
        <v>4320</v>
      </c>
      <c r="E349" s="7" t="s">
        <v>163</v>
      </c>
      <c r="F349" s="7"/>
      <c r="G349" s="7"/>
      <c r="H349" s="7"/>
      <c r="I349" s="7" t="s">
        <v>37</v>
      </c>
      <c r="J349" s="7" t="s">
        <v>53</v>
      </c>
      <c r="K349" s="7">
        <v>11</v>
      </c>
      <c r="L349" s="7">
        <v>0</v>
      </c>
      <c r="M349" s="7">
        <v>0</v>
      </c>
      <c r="N349" s="7"/>
      <c r="O349" s="7"/>
      <c r="P349" s="7"/>
      <c r="Q349" s="7"/>
      <c r="R349" s="7"/>
      <c r="S349" s="7"/>
      <c r="T349" s="7"/>
      <c r="U349" s="7"/>
      <c r="V349" s="7"/>
      <c r="W349" s="7"/>
      <c r="X349" s="7"/>
      <c r="Y349" s="7"/>
    </row>
    <row r="350" spans="1:25" x14ac:dyDescent="0.25">
      <c r="A350" s="7" t="s">
        <v>4321</v>
      </c>
      <c r="B350" s="7" t="s">
        <v>4322</v>
      </c>
      <c r="C350" s="8">
        <v>12063</v>
      </c>
      <c r="D350" s="7" t="s">
        <v>181</v>
      </c>
      <c r="E350" s="7" t="s">
        <v>163</v>
      </c>
      <c r="F350" s="7"/>
      <c r="G350" s="7"/>
      <c r="H350" s="7"/>
      <c r="I350" s="7" t="s">
        <v>37</v>
      </c>
      <c r="J350" s="7" t="s">
        <v>53</v>
      </c>
      <c r="K350" s="7">
        <v>12</v>
      </c>
      <c r="L350" s="7">
        <v>0</v>
      </c>
      <c r="M350" s="7">
        <v>0</v>
      </c>
      <c r="N350" s="7"/>
      <c r="O350" s="7"/>
      <c r="P350" s="7"/>
      <c r="Q350" s="7"/>
      <c r="R350" s="7"/>
      <c r="S350" s="7"/>
      <c r="T350" s="7"/>
      <c r="U350" s="7"/>
      <c r="V350" s="7"/>
      <c r="W350" s="7"/>
      <c r="X350" s="7"/>
      <c r="Y350" s="7"/>
    </row>
    <row r="351" spans="1:25" x14ac:dyDescent="0.25">
      <c r="A351" s="7" t="s">
        <v>4323</v>
      </c>
      <c r="B351" s="7" t="s">
        <v>4324</v>
      </c>
      <c r="C351" s="8">
        <v>12063</v>
      </c>
      <c r="D351" s="7" t="s">
        <v>78</v>
      </c>
      <c r="E351" s="7" t="s">
        <v>176</v>
      </c>
      <c r="F351" s="7"/>
      <c r="G351" s="7"/>
      <c r="H351" s="7"/>
      <c r="I351" s="7" t="s">
        <v>37</v>
      </c>
      <c r="J351" s="7" t="s">
        <v>89</v>
      </c>
      <c r="K351" s="7">
        <v>21</v>
      </c>
      <c r="L351" s="7">
        <v>0</v>
      </c>
      <c r="M351" s="7">
        <v>0</v>
      </c>
      <c r="N351" s="7"/>
      <c r="O351" s="7"/>
      <c r="P351" s="7"/>
      <c r="Q351" s="7"/>
      <c r="R351" s="7"/>
      <c r="S351" s="7"/>
      <c r="T351" s="7"/>
      <c r="U351" s="7"/>
      <c r="V351" s="7"/>
      <c r="W351" s="7"/>
      <c r="X351" s="7"/>
      <c r="Y351" s="7"/>
    </row>
    <row r="352" spans="1:25" x14ac:dyDescent="0.25">
      <c r="A352" s="7" t="s">
        <v>4325</v>
      </c>
      <c r="B352" s="7" t="s">
        <v>4326</v>
      </c>
      <c r="C352" s="8">
        <v>12063</v>
      </c>
      <c r="D352" s="7" t="s">
        <v>70</v>
      </c>
      <c r="E352" s="7" t="s">
        <v>176</v>
      </c>
      <c r="F352" s="7"/>
      <c r="G352" s="7"/>
      <c r="H352" s="7"/>
      <c r="I352" s="7" t="s">
        <v>37</v>
      </c>
      <c r="J352" s="7" t="s">
        <v>89</v>
      </c>
      <c r="K352" s="7">
        <v>38</v>
      </c>
      <c r="L352" s="7">
        <v>2</v>
      </c>
      <c r="M352" s="7">
        <v>10</v>
      </c>
      <c r="N352" s="7"/>
      <c r="O352" s="7">
        <v>1</v>
      </c>
      <c r="P352" s="7">
        <v>1</v>
      </c>
      <c r="Q352" s="7"/>
      <c r="R352" s="7"/>
      <c r="S352" s="7"/>
      <c r="T352" s="7"/>
      <c r="U352" s="7">
        <v>1</v>
      </c>
      <c r="V352" s="7"/>
      <c r="W352" s="7"/>
      <c r="X352" s="7" t="s">
        <v>571</v>
      </c>
      <c r="Y352" s="7"/>
    </row>
    <row r="353" spans="1:25" x14ac:dyDescent="0.25">
      <c r="A353" s="7" t="s">
        <v>4325</v>
      </c>
      <c r="B353" s="7" t="s">
        <v>4326</v>
      </c>
      <c r="C353" s="8"/>
      <c r="D353" s="7"/>
      <c r="E353" s="7"/>
      <c r="F353" s="7"/>
      <c r="G353" s="7"/>
      <c r="H353" s="7"/>
      <c r="I353" s="7" t="s">
        <v>54</v>
      </c>
      <c r="J353" s="7" t="s">
        <v>132</v>
      </c>
      <c r="K353" s="7">
        <v>9</v>
      </c>
      <c r="L353" s="7">
        <v>0</v>
      </c>
      <c r="M353" s="7">
        <v>0</v>
      </c>
      <c r="N353" s="7"/>
      <c r="O353" s="7"/>
      <c r="P353" s="7"/>
      <c r="Q353" s="7"/>
      <c r="R353" s="7"/>
      <c r="S353" s="7"/>
      <c r="T353" s="7"/>
      <c r="U353" s="7"/>
      <c r="V353" s="7"/>
      <c r="W353" s="7"/>
      <c r="X353" s="7"/>
      <c r="Y353" s="7"/>
    </row>
    <row r="354" spans="1:25" x14ac:dyDescent="0.25">
      <c r="A354" s="7" t="s">
        <v>4327</v>
      </c>
      <c r="B354" s="7" t="s">
        <v>4328</v>
      </c>
      <c r="C354" s="8">
        <v>12063</v>
      </c>
      <c r="D354" s="7" t="s">
        <v>4329</v>
      </c>
      <c r="E354" s="7" t="s">
        <v>163</v>
      </c>
      <c r="F354" s="7"/>
      <c r="G354" s="7"/>
      <c r="H354" s="7"/>
      <c r="I354" s="7" t="s">
        <v>37</v>
      </c>
      <c r="J354" s="7" t="s">
        <v>132</v>
      </c>
      <c r="K354" s="7">
        <v>17</v>
      </c>
      <c r="L354" s="7">
        <v>1</v>
      </c>
      <c r="M354" s="7">
        <v>2</v>
      </c>
      <c r="N354" s="7"/>
      <c r="O354" s="7"/>
      <c r="P354" s="7"/>
      <c r="Q354" s="7"/>
      <c r="R354" s="7">
        <v>2</v>
      </c>
      <c r="S354" s="7"/>
      <c r="T354" s="7"/>
      <c r="U354" s="7"/>
      <c r="V354" s="7"/>
      <c r="W354" s="7"/>
      <c r="X354" s="7"/>
      <c r="Y354" s="7"/>
    </row>
    <row r="355" spans="1:25" x14ac:dyDescent="0.25">
      <c r="A355" s="7" t="s">
        <v>4330</v>
      </c>
      <c r="B355" s="7" t="s">
        <v>4331</v>
      </c>
      <c r="C355" s="8">
        <v>12063</v>
      </c>
      <c r="D355" s="7" t="s">
        <v>28</v>
      </c>
      <c r="E355" s="7" t="s">
        <v>163</v>
      </c>
      <c r="F355" s="7"/>
      <c r="G355" s="7"/>
      <c r="H355" s="7"/>
      <c r="I355" s="7" t="s">
        <v>37</v>
      </c>
      <c r="J355" s="7" t="s">
        <v>132</v>
      </c>
      <c r="K355" s="7">
        <v>15</v>
      </c>
      <c r="L355" s="7">
        <v>1</v>
      </c>
      <c r="M355" s="7">
        <v>1</v>
      </c>
      <c r="N355" s="7"/>
      <c r="O355" s="7"/>
      <c r="P355" s="7"/>
      <c r="Q355" s="7"/>
      <c r="R355" s="7"/>
      <c r="S355" s="7"/>
      <c r="T355" s="7"/>
      <c r="U355" s="7">
        <v>1</v>
      </c>
      <c r="V355" s="7"/>
      <c r="W355" s="7"/>
      <c r="X355" s="7"/>
      <c r="Y355" s="7"/>
    </row>
    <row r="356" spans="1:25" x14ac:dyDescent="0.25">
      <c r="A356" s="7" t="s">
        <v>4332</v>
      </c>
      <c r="B356" s="7" t="s">
        <v>4333</v>
      </c>
      <c r="C356" s="8">
        <v>12063</v>
      </c>
      <c r="D356" s="7" t="s">
        <v>162</v>
      </c>
      <c r="E356" s="7" t="s">
        <v>163</v>
      </c>
      <c r="F356" s="7"/>
      <c r="G356" s="7"/>
      <c r="H356" s="7"/>
      <c r="I356" s="7" t="s">
        <v>37</v>
      </c>
      <c r="J356" s="7" t="s">
        <v>132</v>
      </c>
      <c r="K356" s="7">
        <v>14</v>
      </c>
      <c r="L356" s="7">
        <v>1</v>
      </c>
      <c r="M356" s="7">
        <v>1</v>
      </c>
      <c r="N356" s="7"/>
      <c r="O356" s="7"/>
      <c r="P356" s="7"/>
      <c r="Q356" s="7"/>
      <c r="R356" s="7"/>
      <c r="S356" s="7"/>
      <c r="T356" s="7"/>
      <c r="U356" s="7">
        <v>1</v>
      </c>
      <c r="V356" s="7"/>
      <c r="W356" s="7"/>
      <c r="X356" s="7"/>
      <c r="Y356" s="7"/>
    </row>
    <row r="357" spans="1:25" x14ac:dyDescent="0.25">
      <c r="A357" s="7" t="s">
        <v>4334</v>
      </c>
      <c r="B357" s="7" t="s">
        <v>4335</v>
      </c>
      <c r="C357" s="8">
        <v>12070</v>
      </c>
      <c r="D357" s="7" t="s">
        <v>116</v>
      </c>
      <c r="E357" s="7" t="s">
        <v>255</v>
      </c>
      <c r="F357" s="7"/>
      <c r="G357" s="7"/>
      <c r="H357" s="7"/>
      <c r="I357" s="7" t="s">
        <v>37</v>
      </c>
      <c r="J357" s="7" t="s">
        <v>43</v>
      </c>
      <c r="K357" s="7">
        <v>16</v>
      </c>
      <c r="L357" s="7">
        <v>0</v>
      </c>
      <c r="M357" s="7">
        <v>0</v>
      </c>
      <c r="N357" s="7"/>
      <c r="O357" s="7"/>
      <c r="P357" s="7"/>
      <c r="Q357" s="7"/>
      <c r="R357" s="7"/>
      <c r="S357" s="7"/>
      <c r="T357" s="7"/>
      <c r="U357" s="7"/>
      <c r="V357" s="7"/>
      <c r="W357" s="7"/>
      <c r="X357" s="7"/>
      <c r="Y357" s="7"/>
    </row>
    <row r="358" spans="1:25" x14ac:dyDescent="0.25">
      <c r="A358" s="7" t="s">
        <v>4336</v>
      </c>
      <c r="B358" s="7" t="s">
        <v>4337</v>
      </c>
      <c r="C358" s="8">
        <v>12077</v>
      </c>
      <c r="D358" s="7" t="s">
        <v>4338</v>
      </c>
      <c r="E358" s="7" t="s">
        <v>139</v>
      </c>
      <c r="F358" s="7"/>
      <c r="G358" s="7"/>
      <c r="H358" s="7"/>
      <c r="I358" s="7" t="s">
        <v>37</v>
      </c>
      <c r="J358" s="7" t="s">
        <v>69</v>
      </c>
      <c r="K358" s="7">
        <v>27</v>
      </c>
      <c r="L358" s="7">
        <v>2</v>
      </c>
      <c r="M358" s="7">
        <v>2</v>
      </c>
      <c r="N358" s="7"/>
      <c r="O358" s="7">
        <v>1</v>
      </c>
      <c r="P358" s="7"/>
      <c r="Q358" s="7"/>
      <c r="R358" s="7"/>
      <c r="S358" s="7"/>
      <c r="T358" s="7"/>
      <c r="U358" s="7"/>
      <c r="V358" s="7"/>
      <c r="W358" s="7"/>
      <c r="X358" s="7">
        <v>1</v>
      </c>
      <c r="Y358" s="7"/>
    </row>
    <row r="359" spans="1:25" s="31" customFormat="1" x14ac:dyDescent="0.25">
      <c r="A359" s="29" t="s">
        <v>4336</v>
      </c>
      <c r="B359" s="29" t="s">
        <v>4337</v>
      </c>
      <c r="C359" s="30"/>
      <c r="D359" s="29"/>
      <c r="E359" s="29"/>
      <c r="F359" s="29"/>
      <c r="G359" s="29"/>
      <c r="H359" s="29"/>
      <c r="I359" s="29" t="s">
        <v>54</v>
      </c>
      <c r="J359" s="29" t="s">
        <v>4591</v>
      </c>
      <c r="K359" s="29">
        <v>1</v>
      </c>
      <c r="L359" s="29">
        <v>0</v>
      </c>
      <c r="M359" s="29">
        <v>0</v>
      </c>
      <c r="N359" s="29"/>
      <c r="O359" s="29"/>
      <c r="P359" s="29"/>
      <c r="Q359" s="29"/>
      <c r="R359" s="29"/>
      <c r="S359" s="29"/>
      <c r="T359" s="29"/>
      <c r="U359" s="29"/>
      <c r="V359" s="29"/>
      <c r="W359" s="29"/>
      <c r="X359" s="29"/>
      <c r="Y359" s="29"/>
    </row>
    <row r="360" spans="1:25" x14ac:dyDescent="0.25">
      <c r="A360" s="7" t="s">
        <v>142</v>
      </c>
      <c r="B360" s="7" t="s">
        <v>4339</v>
      </c>
      <c r="C360" s="8">
        <v>12091</v>
      </c>
      <c r="D360" s="7" t="s">
        <v>28</v>
      </c>
      <c r="E360" s="7" t="s">
        <v>163</v>
      </c>
      <c r="F360" s="7"/>
      <c r="G360" s="7"/>
      <c r="H360" s="7"/>
      <c r="I360" s="7" t="s">
        <v>37</v>
      </c>
      <c r="J360" s="7" t="s">
        <v>74</v>
      </c>
      <c r="K360" s="7">
        <v>5</v>
      </c>
      <c r="L360" s="7">
        <v>1</v>
      </c>
      <c r="M360" s="7">
        <v>1</v>
      </c>
      <c r="N360" s="7"/>
      <c r="O360" s="7"/>
      <c r="P360" s="7">
        <v>1</v>
      </c>
      <c r="Q360" s="7"/>
      <c r="R360" s="7"/>
      <c r="S360" s="7"/>
      <c r="T360" s="7"/>
      <c r="U360" s="7"/>
      <c r="V360" s="7"/>
      <c r="W360" s="7"/>
      <c r="X360" s="7"/>
      <c r="Y360" s="7"/>
    </row>
    <row r="361" spans="1:25" x14ac:dyDescent="0.25">
      <c r="A361" s="7" t="s">
        <v>4340</v>
      </c>
      <c r="B361" s="7" t="s">
        <v>4341</v>
      </c>
      <c r="C361" s="8">
        <v>12091</v>
      </c>
      <c r="D361" s="7" t="s">
        <v>28</v>
      </c>
      <c r="E361" s="7" t="s">
        <v>163</v>
      </c>
      <c r="F361" s="7"/>
      <c r="G361" s="7"/>
      <c r="H361" s="7"/>
      <c r="I361" s="7" t="s">
        <v>37</v>
      </c>
      <c r="J361" s="7" t="s">
        <v>74</v>
      </c>
      <c r="K361" s="7">
        <v>7</v>
      </c>
      <c r="L361" s="7">
        <v>0</v>
      </c>
      <c r="M361" s="7">
        <v>0</v>
      </c>
      <c r="N361" s="7"/>
      <c r="O361" s="7"/>
      <c r="P361" s="7"/>
      <c r="Q361" s="7"/>
      <c r="R361" s="7"/>
      <c r="S361" s="7"/>
      <c r="T361" s="7"/>
      <c r="U361" s="7"/>
      <c r="V361" s="7"/>
      <c r="W361" s="7"/>
      <c r="X361" s="7"/>
      <c r="Y361" s="7"/>
    </row>
    <row r="362" spans="1:25" x14ac:dyDescent="0.25">
      <c r="A362" s="7" t="s">
        <v>143</v>
      </c>
      <c r="B362" s="7" t="s">
        <v>4342</v>
      </c>
      <c r="C362" s="8">
        <v>12091</v>
      </c>
      <c r="D362" s="7" t="s">
        <v>4112</v>
      </c>
      <c r="E362" s="7" t="s">
        <v>155</v>
      </c>
      <c r="F362" s="7"/>
      <c r="G362" s="7"/>
      <c r="H362" s="7"/>
      <c r="I362" s="7" t="s">
        <v>37</v>
      </c>
      <c r="J362" s="7" t="s">
        <v>74</v>
      </c>
      <c r="K362" s="7">
        <v>7</v>
      </c>
      <c r="L362" s="7">
        <v>0</v>
      </c>
      <c r="M362" s="7">
        <v>0</v>
      </c>
      <c r="N362" s="7"/>
      <c r="O362" s="7"/>
      <c r="P362" s="7"/>
      <c r="Q362" s="7"/>
      <c r="R362" s="7"/>
      <c r="S362" s="7"/>
      <c r="T362" s="7"/>
      <c r="U362" s="7"/>
      <c r="V362" s="7"/>
      <c r="W362" s="7"/>
      <c r="X362" s="7"/>
      <c r="Y362" s="7"/>
    </row>
    <row r="363" spans="1:25" x14ac:dyDescent="0.25">
      <c r="A363" s="7" t="s">
        <v>4343</v>
      </c>
      <c r="B363" s="7" t="s">
        <v>4344</v>
      </c>
      <c r="C363" s="8">
        <v>12091</v>
      </c>
      <c r="D363" s="7" t="s">
        <v>60</v>
      </c>
      <c r="E363" s="7" t="s">
        <v>894</v>
      </c>
      <c r="F363" s="7"/>
      <c r="G363" s="7"/>
      <c r="H363" s="7"/>
      <c r="I363" s="7" t="s">
        <v>37</v>
      </c>
      <c r="J363" s="7" t="s">
        <v>74</v>
      </c>
      <c r="K363" s="7">
        <v>6</v>
      </c>
      <c r="L363" s="7">
        <v>0</v>
      </c>
      <c r="M363" s="7">
        <v>0</v>
      </c>
      <c r="N363" s="7"/>
      <c r="O363" s="7"/>
      <c r="P363" s="7"/>
      <c r="Q363" s="7"/>
      <c r="R363" s="7"/>
      <c r="S363" s="7"/>
      <c r="T363" s="7"/>
      <c r="U363" s="7"/>
      <c r="V363" s="7"/>
      <c r="W363" s="7"/>
      <c r="X363" s="7"/>
      <c r="Y363" s="7"/>
    </row>
    <row r="364" spans="1:25" x14ac:dyDescent="0.25">
      <c r="A364" s="7" t="s">
        <v>4345</v>
      </c>
      <c r="B364" s="7" t="s">
        <v>4346</v>
      </c>
      <c r="C364" s="8">
        <v>12091</v>
      </c>
      <c r="D364" s="7" t="s">
        <v>797</v>
      </c>
      <c r="E364" s="7" t="s">
        <v>71</v>
      </c>
      <c r="F364" s="7"/>
      <c r="G364" s="7"/>
      <c r="H364" s="7"/>
      <c r="I364" s="7" t="s">
        <v>37</v>
      </c>
      <c r="J364" s="7" t="s">
        <v>69</v>
      </c>
      <c r="K364" s="7">
        <v>12</v>
      </c>
      <c r="L364" s="7">
        <v>1</v>
      </c>
      <c r="M364" s="7">
        <v>12</v>
      </c>
      <c r="N364" s="7"/>
      <c r="O364" s="7"/>
      <c r="P364" s="7">
        <v>3</v>
      </c>
      <c r="Q364" s="7"/>
      <c r="R364" s="7"/>
      <c r="S364" s="7"/>
      <c r="T364" s="7"/>
      <c r="U364" s="7">
        <v>2</v>
      </c>
      <c r="V364" s="7"/>
      <c r="W364" s="7"/>
      <c r="X364" s="7" t="s">
        <v>571</v>
      </c>
      <c r="Y364" s="7"/>
    </row>
    <row r="365" spans="1:25" x14ac:dyDescent="0.25">
      <c r="A365" s="7" t="s">
        <v>4345</v>
      </c>
      <c r="B365" s="7" t="s">
        <v>4346</v>
      </c>
      <c r="C365" s="8"/>
      <c r="D365" s="7"/>
      <c r="E365" s="7"/>
      <c r="F365" s="7"/>
      <c r="G365" s="7"/>
      <c r="H365" s="7"/>
      <c r="I365" s="7" t="s">
        <v>54</v>
      </c>
      <c r="J365" s="7" t="s">
        <v>57</v>
      </c>
      <c r="K365" s="7">
        <v>15</v>
      </c>
      <c r="L365" s="7">
        <v>0</v>
      </c>
      <c r="M365" s="7">
        <v>0</v>
      </c>
      <c r="N365" s="7"/>
      <c r="O365" s="7"/>
      <c r="P365" s="7"/>
      <c r="Q365" s="7"/>
      <c r="R365" s="7"/>
      <c r="S365" s="7"/>
      <c r="T365" s="7"/>
      <c r="U365" s="7"/>
      <c r="V365" s="7"/>
      <c r="W365" s="7"/>
      <c r="X365" s="7"/>
      <c r="Y365" s="7"/>
    </row>
    <row r="366" spans="1:25" x14ac:dyDescent="0.25">
      <c r="A366" s="7" t="s">
        <v>4347</v>
      </c>
      <c r="B366" s="7" t="s">
        <v>4348</v>
      </c>
      <c r="C366" s="8">
        <v>12091</v>
      </c>
      <c r="D366" s="7" t="s">
        <v>144</v>
      </c>
      <c r="E366" s="7" t="s">
        <v>49</v>
      </c>
      <c r="F366" s="7"/>
      <c r="G366" s="7"/>
      <c r="H366" s="7"/>
      <c r="I366" s="7" t="s">
        <v>37</v>
      </c>
      <c r="J366" s="7" t="s">
        <v>51</v>
      </c>
      <c r="K366" s="7">
        <v>9</v>
      </c>
      <c r="L366" s="7">
        <v>0</v>
      </c>
      <c r="M366" s="7">
        <v>0</v>
      </c>
      <c r="N366" s="7"/>
      <c r="O366" s="7"/>
      <c r="P366" s="7"/>
      <c r="Q366" s="7"/>
      <c r="R366" s="7"/>
      <c r="S366" s="7"/>
      <c r="T366" s="7"/>
      <c r="U366" s="7"/>
      <c r="V366" s="7"/>
      <c r="W366" s="7"/>
      <c r="X366" s="7"/>
      <c r="Y366" s="7"/>
    </row>
    <row r="367" spans="1:25" s="38" customFormat="1" x14ac:dyDescent="0.25">
      <c r="A367" s="38" t="s">
        <v>4347</v>
      </c>
      <c r="B367" s="38" t="s">
        <v>4348</v>
      </c>
      <c r="C367" s="39"/>
      <c r="I367" s="38" t="s">
        <v>54</v>
      </c>
      <c r="J367" s="38" t="s">
        <v>43</v>
      </c>
      <c r="K367" s="38">
        <v>1</v>
      </c>
      <c r="L367" s="38">
        <v>0</v>
      </c>
      <c r="M367" s="38">
        <v>0</v>
      </c>
    </row>
    <row r="368" spans="1:25" x14ac:dyDescent="0.25">
      <c r="A368" s="7" t="s">
        <v>4349</v>
      </c>
      <c r="B368" s="7" t="s">
        <v>4350</v>
      </c>
      <c r="C368" s="8">
        <v>12091</v>
      </c>
      <c r="D368" s="7" t="s">
        <v>78</v>
      </c>
      <c r="E368" s="7" t="s">
        <v>58</v>
      </c>
      <c r="F368" s="7"/>
      <c r="G368" s="7"/>
      <c r="H368" s="7"/>
      <c r="I368" s="7" t="s">
        <v>37</v>
      </c>
      <c r="J368" s="7" t="s">
        <v>57</v>
      </c>
      <c r="K368" s="7">
        <v>9</v>
      </c>
      <c r="L368" s="7">
        <v>0</v>
      </c>
      <c r="M368" s="7">
        <v>0</v>
      </c>
      <c r="N368" s="7"/>
      <c r="O368" s="7"/>
      <c r="P368" s="7"/>
      <c r="Q368" s="7"/>
      <c r="R368" s="7"/>
      <c r="S368" s="7"/>
      <c r="T368" s="7"/>
      <c r="U368" s="7"/>
      <c r="V368" s="7"/>
      <c r="W368" s="7"/>
      <c r="X368" s="7"/>
      <c r="Y368" s="7"/>
    </row>
    <row r="369" spans="1:25" x14ac:dyDescent="0.25">
      <c r="A369" s="7" t="s">
        <v>4351</v>
      </c>
      <c r="B369" s="7" t="s">
        <v>4352</v>
      </c>
      <c r="C369" s="8">
        <v>12091</v>
      </c>
      <c r="D369" s="7" t="s">
        <v>130</v>
      </c>
      <c r="E369" s="7" t="s">
        <v>163</v>
      </c>
      <c r="F369" s="7"/>
      <c r="G369" s="7"/>
      <c r="H369" s="7"/>
      <c r="I369" s="7" t="s">
        <v>37</v>
      </c>
      <c r="J369" s="7" t="s">
        <v>89</v>
      </c>
      <c r="K369" s="7">
        <v>14</v>
      </c>
      <c r="L369" s="7">
        <v>0</v>
      </c>
      <c r="M369" s="7">
        <v>0</v>
      </c>
      <c r="N369" s="7"/>
      <c r="O369" s="7"/>
      <c r="P369" s="7"/>
      <c r="Q369" s="7"/>
      <c r="R369" s="7"/>
      <c r="S369" s="7"/>
      <c r="T369" s="7"/>
      <c r="U369" s="7"/>
      <c r="V369" s="7"/>
      <c r="W369" s="7"/>
      <c r="X369" s="7"/>
      <c r="Y369" s="7"/>
    </row>
    <row r="370" spans="1:25" x14ac:dyDescent="0.25">
      <c r="A370" s="7" t="s">
        <v>4353</v>
      </c>
      <c r="B370" s="7" t="s">
        <v>4354</v>
      </c>
      <c r="C370" s="8">
        <v>12091</v>
      </c>
      <c r="D370" s="7" t="s">
        <v>166</v>
      </c>
      <c r="E370" s="7" t="s">
        <v>155</v>
      </c>
      <c r="F370" s="7"/>
      <c r="G370" s="7"/>
      <c r="H370" s="7"/>
      <c r="I370" s="7" t="s">
        <v>37</v>
      </c>
      <c r="J370" s="7" t="s">
        <v>89</v>
      </c>
      <c r="K370" s="7">
        <v>9</v>
      </c>
      <c r="L370" s="7">
        <v>0</v>
      </c>
      <c r="M370" s="7">
        <v>0</v>
      </c>
      <c r="N370" s="7"/>
      <c r="O370" s="7"/>
      <c r="P370" s="7"/>
      <c r="Q370" s="7"/>
      <c r="R370" s="7"/>
      <c r="S370" s="7"/>
      <c r="T370" s="7"/>
      <c r="U370" s="7"/>
      <c r="V370" s="7"/>
      <c r="W370" s="7"/>
      <c r="X370" s="7"/>
      <c r="Y370" s="7"/>
    </row>
    <row r="371" spans="1:25" s="38" customFormat="1" x14ac:dyDescent="0.25">
      <c r="A371" s="38" t="s">
        <v>4353</v>
      </c>
      <c r="B371" s="38" t="s">
        <v>4354</v>
      </c>
      <c r="C371" s="39"/>
      <c r="I371" s="38" t="s">
        <v>54</v>
      </c>
      <c r="J371" s="38" t="s">
        <v>43</v>
      </c>
      <c r="K371" s="38">
        <v>1</v>
      </c>
      <c r="L371" s="38">
        <v>0</v>
      </c>
      <c r="M371" s="38">
        <v>0</v>
      </c>
    </row>
    <row r="372" spans="1:25" x14ac:dyDescent="0.25">
      <c r="A372" s="7" t="s">
        <v>4355</v>
      </c>
      <c r="B372" s="7" t="s">
        <v>4356</v>
      </c>
      <c r="C372" s="8">
        <v>12091</v>
      </c>
      <c r="D372" s="7" t="s">
        <v>504</v>
      </c>
      <c r="E372" s="7" t="s">
        <v>163</v>
      </c>
      <c r="F372" s="7"/>
      <c r="G372" s="7"/>
      <c r="H372" s="7"/>
      <c r="I372" s="7" t="s">
        <v>37</v>
      </c>
      <c r="J372" s="7" t="s">
        <v>132</v>
      </c>
      <c r="K372" s="7">
        <v>19</v>
      </c>
      <c r="L372" s="7">
        <v>0</v>
      </c>
      <c r="M372" s="7">
        <v>0</v>
      </c>
      <c r="N372" s="7"/>
      <c r="O372" s="7"/>
      <c r="P372" s="7"/>
      <c r="Q372" s="7"/>
      <c r="R372" s="7"/>
      <c r="S372" s="7"/>
      <c r="T372" s="7"/>
      <c r="U372" s="7"/>
      <c r="V372" s="7"/>
      <c r="W372" s="7"/>
      <c r="X372" s="7"/>
      <c r="Y372" s="7"/>
    </row>
    <row r="373" spans="1:25" s="31" customFormat="1" x14ac:dyDescent="0.25">
      <c r="A373" s="29" t="s">
        <v>4355</v>
      </c>
      <c r="B373" s="29" t="s">
        <v>4356</v>
      </c>
      <c r="C373" s="30"/>
      <c r="D373" s="29"/>
      <c r="E373" s="29"/>
      <c r="F373" s="29"/>
      <c r="G373" s="29"/>
      <c r="H373" s="29"/>
      <c r="I373" s="29" t="s">
        <v>54</v>
      </c>
      <c r="J373" s="29" t="s">
        <v>51</v>
      </c>
      <c r="K373" s="29">
        <v>1</v>
      </c>
      <c r="L373" s="29">
        <v>0</v>
      </c>
      <c r="M373" s="29">
        <v>0</v>
      </c>
      <c r="N373" s="29"/>
      <c r="O373" s="29"/>
      <c r="P373" s="29"/>
      <c r="Q373" s="29"/>
      <c r="R373" s="29"/>
      <c r="S373" s="29"/>
      <c r="T373" s="29"/>
      <c r="U373" s="29"/>
      <c r="V373" s="29"/>
      <c r="W373" s="29"/>
      <c r="X373" s="29"/>
      <c r="Y373" s="29"/>
    </row>
    <row r="374" spans="1:25" x14ac:dyDescent="0.25">
      <c r="A374" s="7" t="s">
        <v>145</v>
      </c>
      <c r="B374" s="7" t="s">
        <v>4357</v>
      </c>
      <c r="C374" s="8">
        <v>12091</v>
      </c>
      <c r="D374" s="7" t="s">
        <v>4338</v>
      </c>
      <c r="E374" s="7" t="s">
        <v>139</v>
      </c>
      <c r="F374" s="7"/>
      <c r="G374" s="7"/>
      <c r="H374" s="7"/>
      <c r="I374" s="7" t="s">
        <v>37</v>
      </c>
      <c r="J374" s="7" t="s">
        <v>132</v>
      </c>
      <c r="K374" s="7">
        <v>39</v>
      </c>
      <c r="L374" s="7">
        <v>4</v>
      </c>
      <c r="M374" s="7">
        <v>18</v>
      </c>
      <c r="N374" s="7"/>
      <c r="O374" s="7"/>
      <c r="P374" s="7"/>
      <c r="Q374" s="7"/>
      <c r="R374" s="7"/>
      <c r="S374" s="7"/>
      <c r="T374" s="7">
        <v>2</v>
      </c>
      <c r="U374" s="7">
        <v>2</v>
      </c>
      <c r="V374" s="7"/>
      <c r="W374" s="7"/>
      <c r="X374" s="7" t="s">
        <v>1813</v>
      </c>
      <c r="Y374" s="24" t="s">
        <v>4358</v>
      </c>
    </row>
    <row r="375" spans="1:25" s="38" customFormat="1" x14ac:dyDescent="0.25">
      <c r="A375" s="38" t="s">
        <v>145</v>
      </c>
      <c r="B375" s="38" t="s">
        <v>4357</v>
      </c>
      <c r="C375" s="39"/>
      <c r="I375" s="38" t="s">
        <v>54</v>
      </c>
      <c r="J375" s="38" t="s">
        <v>43</v>
      </c>
      <c r="K375" s="38">
        <v>1</v>
      </c>
      <c r="L375" s="38">
        <v>0</v>
      </c>
      <c r="M375" s="38">
        <v>0</v>
      </c>
    </row>
    <row r="376" spans="1:25" x14ac:dyDescent="0.25">
      <c r="A376" s="7" t="s">
        <v>4359</v>
      </c>
      <c r="B376" s="7" t="s">
        <v>4360</v>
      </c>
      <c r="C376" s="8">
        <v>12098</v>
      </c>
      <c r="D376" s="7" t="s">
        <v>4040</v>
      </c>
      <c r="E376" s="7" t="s">
        <v>3589</v>
      </c>
      <c r="F376" s="7"/>
      <c r="G376" s="7"/>
      <c r="H376" s="7"/>
      <c r="I376" s="7" t="s">
        <v>37</v>
      </c>
      <c r="J376" s="7" t="s">
        <v>74</v>
      </c>
      <c r="K376" s="7">
        <v>4</v>
      </c>
      <c r="L376" s="7">
        <v>0</v>
      </c>
      <c r="M376" s="7">
        <v>0</v>
      </c>
      <c r="N376" s="7"/>
      <c r="O376" s="7"/>
      <c r="P376" s="7"/>
      <c r="Q376" s="7"/>
      <c r="R376" s="7"/>
      <c r="S376" s="7"/>
      <c r="T376" s="7"/>
      <c r="U376" s="7"/>
      <c r="V376" s="7"/>
      <c r="W376" s="7"/>
      <c r="X376" s="7"/>
      <c r="Y376" s="7"/>
    </row>
    <row r="377" spans="1:25" x14ac:dyDescent="0.25">
      <c r="A377" s="7" t="s">
        <v>147</v>
      </c>
      <c r="B377" s="7" t="s">
        <v>4361</v>
      </c>
      <c r="C377" s="8">
        <v>12098</v>
      </c>
      <c r="D377" s="7" t="s">
        <v>26</v>
      </c>
      <c r="E377" s="7" t="s">
        <v>39</v>
      </c>
      <c r="F377" s="7"/>
      <c r="G377" s="7"/>
      <c r="H377" s="7"/>
      <c r="I377" s="7" t="s">
        <v>37</v>
      </c>
      <c r="J377" s="7" t="s">
        <v>43</v>
      </c>
      <c r="K377" s="7">
        <v>15</v>
      </c>
      <c r="L377" s="7">
        <v>0</v>
      </c>
      <c r="M377" s="7">
        <v>0</v>
      </c>
      <c r="N377" s="7"/>
      <c r="O377" s="7"/>
      <c r="P377" s="7"/>
      <c r="Q377" s="7"/>
      <c r="R377" s="7"/>
      <c r="S377" s="7"/>
      <c r="T377" s="7"/>
      <c r="U377" s="7"/>
      <c r="V377" s="7"/>
      <c r="W377" s="7"/>
      <c r="X377" s="7"/>
      <c r="Y377" s="7"/>
    </row>
    <row r="378" spans="1:25" x14ac:dyDescent="0.25">
      <c r="A378" s="7" t="s">
        <v>4362</v>
      </c>
      <c r="B378" s="7" t="s">
        <v>4363</v>
      </c>
      <c r="C378" s="8">
        <v>12126</v>
      </c>
      <c r="D378" s="7" t="s">
        <v>215</v>
      </c>
      <c r="E378" s="7" t="s">
        <v>49</v>
      </c>
      <c r="F378" s="7"/>
      <c r="G378" s="7"/>
      <c r="H378" s="7"/>
      <c r="I378" s="7" t="s">
        <v>37</v>
      </c>
      <c r="J378" s="7" t="s">
        <v>74</v>
      </c>
      <c r="K378" s="7">
        <v>28</v>
      </c>
      <c r="L378" s="7">
        <v>0</v>
      </c>
      <c r="M378" s="7">
        <v>0</v>
      </c>
      <c r="N378" s="7"/>
      <c r="O378" s="7"/>
      <c r="P378" s="7"/>
      <c r="Q378" s="7"/>
      <c r="R378" s="7"/>
      <c r="S378" s="7"/>
      <c r="T378" s="7"/>
      <c r="U378" s="7"/>
      <c r="V378" s="7"/>
      <c r="W378" s="7"/>
      <c r="X378" s="7"/>
      <c r="Y378" s="7"/>
    </row>
    <row r="379" spans="1:25" s="38" customFormat="1" x14ac:dyDescent="0.25">
      <c r="A379" s="38" t="s">
        <v>4362</v>
      </c>
      <c r="B379" s="38" t="s">
        <v>4363</v>
      </c>
      <c r="C379" s="39"/>
      <c r="I379" s="38" t="s">
        <v>54</v>
      </c>
      <c r="J379" s="38" t="s">
        <v>43</v>
      </c>
      <c r="K379" s="38">
        <v>1</v>
      </c>
      <c r="L379" s="38">
        <v>0</v>
      </c>
      <c r="M379" s="38">
        <v>0</v>
      </c>
    </row>
    <row r="380" spans="1:25" x14ac:dyDescent="0.25">
      <c r="A380" s="7" t="s">
        <v>4364</v>
      </c>
      <c r="B380" s="7" t="s">
        <v>4365</v>
      </c>
      <c r="C380" s="8">
        <v>12126</v>
      </c>
      <c r="D380" s="7" t="s">
        <v>504</v>
      </c>
      <c r="E380" s="7" t="s">
        <v>163</v>
      </c>
      <c r="F380" s="7"/>
      <c r="G380" s="7"/>
      <c r="H380" s="7"/>
      <c r="I380" s="7" t="s">
        <v>37</v>
      </c>
      <c r="J380" s="7" t="s">
        <v>74</v>
      </c>
      <c r="K380" s="7">
        <v>20</v>
      </c>
      <c r="L380" s="7">
        <v>1</v>
      </c>
      <c r="M380" s="7">
        <v>4</v>
      </c>
      <c r="N380" s="7"/>
      <c r="O380" s="7"/>
      <c r="P380" s="7">
        <v>2</v>
      </c>
      <c r="Q380" s="7"/>
      <c r="R380" s="7"/>
      <c r="S380" s="7"/>
      <c r="T380" s="7"/>
      <c r="U380" s="7">
        <v>2</v>
      </c>
      <c r="V380" s="7"/>
      <c r="W380" s="7"/>
      <c r="X380" s="7"/>
      <c r="Y380" s="7"/>
    </row>
    <row r="381" spans="1:25" s="31" customFormat="1" x14ac:dyDescent="0.25">
      <c r="A381" s="29" t="s">
        <v>4364</v>
      </c>
      <c r="B381" s="29" t="s">
        <v>4365</v>
      </c>
      <c r="C381" s="30"/>
      <c r="D381" s="29"/>
      <c r="E381" s="29"/>
      <c r="F381" s="29"/>
      <c r="G381" s="29"/>
      <c r="H381" s="29"/>
      <c r="I381" s="29" t="s">
        <v>54</v>
      </c>
      <c r="J381" s="29" t="s">
        <v>57</v>
      </c>
      <c r="K381" s="29">
        <v>1</v>
      </c>
      <c r="L381" s="29">
        <v>0</v>
      </c>
      <c r="M381" s="29">
        <v>0</v>
      </c>
      <c r="N381" s="29"/>
      <c r="O381" s="29"/>
      <c r="P381" s="29"/>
      <c r="Q381" s="29"/>
      <c r="R381" s="29"/>
      <c r="S381" s="29"/>
      <c r="T381" s="29"/>
      <c r="U381" s="29"/>
      <c r="V381" s="29"/>
      <c r="W381" s="29"/>
      <c r="X381" s="29"/>
      <c r="Y381" s="29"/>
    </row>
    <row r="382" spans="1:25" x14ac:dyDescent="0.25">
      <c r="A382" s="7" t="s">
        <v>4366</v>
      </c>
      <c r="B382" s="7" t="s">
        <v>4367</v>
      </c>
      <c r="C382" s="8">
        <v>12126</v>
      </c>
      <c r="D382" s="7" t="s">
        <v>130</v>
      </c>
      <c r="E382" s="7" t="s">
        <v>163</v>
      </c>
      <c r="F382" s="7"/>
      <c r="G382" s="7"/>
      <c r="H382" s="7"/>
      <c r="I382" s="7" t="s">
        <v>37</v>
      </c>
      <c r="J382" s="7" t="s">
        <v>43</v>
      </c>
      <c r="K382" s="7">
        <v>28</v>
      </c>
      <c r="L382" s="7">
        <v>1</v>
      </c>
      <c r="M382" s="7">
        <v>2</v>
      </c>
      <c r="N382" s="7"/>
      <c r="O382" s="7"/>
      <c r="P382" s="7">
        <v>1</v>
      </c>
      <c r="Q382" s="7"/>
      <c r="R382" s="7"/>
      <c r="S382" s="7"/>
      <c r="T382" s="7"/>
      <c r="U382" s="7">
        <v>1</v>
      </c>
      <c r="V382" s="7"/>
      <c r="W382" s="7"/>
      <c r="X382" s="7"/>
      <c r="Y382" s="7"/>
    </row>
    <row r="383" spans="1:25" x14ac:dyDescent="0.25">
      <c r="A383" s="7" t="s">
        <v>4368</v>
      </c>
      <c r="B383" s="7" t="s">
        <v>4369</v>
      </c>
      <c r="C383" s="8">
        <v>12126</v>
      </c>
      <c r="D383" s="7" t="s">
        <v>504</v>
      </c>
      <c r="E383" s="7" t="s">
        <v>163</v>
      </c>
      <c r="F383" s="7"/>
      <c r="G383" s="7"/>
      <c r="H383" s="7"/>
      <c r="I383" s="7" t="s">
        <v>37</v>
      </c>
      <c r="J383" s="7" t="s">
        <v>69</v>
      </c>
      <c r="K383" s="7">
        <v>8</v>
      </c>
      <c r="L383" s="7">
        <v>2</v>
      </c>
      <c r="M383" s="7">
        <v>8</v>
      </c>
      <c r="N383" s="7"/>
      <c r="O383" s="7"/>
      <c r="P383" s="7">
        <v>1</v>
      </c>
      <c r="Q383" s="7">
        <v>1</v>
      </c>
      <c r="R383" s="7"/>
      <c r="S383" s="7"/>
      <c r="T383" s="7" t="s">
        <v>259</v>
      </c>
      <c r="U383" s="7">
        <v>1</v>
      </c>
      <c r="V383" s="7"/>
      <c r="W383" s="7"/>
      <c r="X383" s="7"/>
      <c r="Y383" s="7"/>
    </row>
    <row r="384" spans="1:25" x14ac:dyDescent="0.25">
      <c r="A384" s="7" t="s">
        <v>148</v>
      </c>
      <c r="B384" s="7" t="s">
        <v>4370</v>
      </c>
      <c r="C384" s="8">
        <v>12126</v>
      </c>
      <c r="D384" s="7" t="s">
        <v>504</v>
      </c>
      <c r="E384" s="7" t="s">
        <v>163</v>
      </c>
      <c r="F384" s="7"/>
      <c r="G384" s="7"/>
      <c r="H384" s="7"/>
      <c r="I384" s="7" t="s">
        <v>37</v>
      </c>
      <c r="J384" s="7" t="s">
        <v>69</v>
      </c>
      <c r="K384" s="7">
        <v>6</v>
      </c>
      <c r="L384" s="7">
        <v>0</v>
      </c>
      <c r="M384" s="7">
        <v>0</v>
      </c>
      <c r="N384" s="7"/>
      <c r="O384" s="7"/>
      <c r="P384" s="7"/>
      <c r="Q384" s="7"/>
      <c r="R384" s="7"/>
      <c r="S384" s="7"/>
      <c r="T384" s="7"/>
      <c r="U384" s="7"/>
      <c r="V384" s="7"/>
      <c r="W384" s="7"/>
      <c r="X384" s="7"/>
      <c r="Y384" s="7"/>
    </row>
    <row r="385" spans="1:25" x14ac:dyDescent="0.25">
      <c r="A385" s="7" t="s">
        <v>4371</v>
      </c>
      <c r="B385" s="7" t="s">
        <v>4372</v>
      </c>
      <c r="C385" s="8">
        <v>12126</v>
      </c>
      <c r="D385" s="7" t="s">
        <v>80</v>
      </c>
      <c r="E385" s="7" t="s">
        <v>81</v>
      </c>
      <c r="F385" s="7"/>
      <c r="G385" s="7"/>
      <c r="H385" s="7"/>
      <c r="I385" s="7" t="s">
        <v>37</v>
      </c>
      <c r="J385" s="7" t="s">
        <v>57</v>
      </c>
      <c r="K385" s="7">
        <v>7</v>
      </c>
      <c r="L385" s="7">
        <v>0</v>
      </c>
      <c r="M385" s="7">
        <v>0</v>
      </c>
      <c r="N385" s="7"/>
      <c r="O385" s="7"/>
      <c r="P385" s="7"/>
      <c r="Q385" s="7"/>
      <c r="R385" s="7"/>
      <c r="S385" s="7"/>
      <c r="T385" s="7"/>
      <c r="U385" s="7"/>
      <c r="V385" s="7"/>
      <c r="W385" s="7"/>
      <c r="X385" s="7"/>
      <c r="Y385" s="7"/>
    </row>
    <row r="386" spans="1:25" x14ac:dyDescent="0.25">
      <c r="A386" s="7" t="s">
        <v>4373</v>
      </c>
      <c r="B386" s="7" t="s">
        <v>4374</v>
      </c>
      <c r="C386" s="8">
        <v>12126</v>
      </c>
      <c r="D386" s="7" t="s">
        <v>130</v>
      </c>
      <c r="E386" s="7" t="s">
        <v>163</v>
      </c>
      <c r="F386" s="7"/>
      <c r="G386" s="7"/>
      <c r="H386" s="7"/>
      <c r="I386" s="7" t="s">
        <v>37</v>
      </c>
      <c r="J386" s="7" t="s">
        <v>57</v>
      </c>
      <c r="K386" s="7">
        <v>11</v>
      </c>
      <c r="L386" s="7">
        <v>0</v>
      </c>
      <c r="M386" s="7">
        <v>0</v>
      </c>
      <c r="N386" s="7"/>
      <c r="O386" s="7"/>
      <c r="P386" s="7"/>
      <c r="Q386" s="7"/>
      <c r="R386" s="7"/>
      <c r="S386" s="7"/>
      <c r="T386" s="7"/>
      <c r="U386" s="7"/>
      <c r="V386" s="7"/>
      <c r="W386" s="7"/>
      <c r="X386" s="7"/>
      <c r="Y386" s="7"/>
    </row>
    <row r="387" spans="1:25" s="38" customFormat="1" x14ac:dyDescent="0.25">
      <c r="A387" s="38" t="s">
        <v>4373</v>
      </c>
      <c r="B387" s="38" t="s">
        <v>4374</v>
      </c>
      <c r="C387" s="39"/>
      <c r="I387" s="38" t="s">
        <v>4259</v>
      </c>
      <c r="J387" s="38" t="s">
        <v>132</v>
      </c>
      <c r="K387" s="38">
        <v>1</v>
      </c>
      <c r="L387" s="38">
        <v>0</v>
      </c>
      <c r="M387" s="38">
        <v>0</v>
      </c>
    </row>
    <row r="388" spans="1:25" x14ac:dyDescent="0.25">
      <c r="A388" s="7" t="s">
        <v>4375</v>
      </c>
      <c r="B388" s="7" t="s">
        <v>4376</v>
      </c>
      <c r="C388" s="8">
        <v>12126</v>
      </c>
      <c r="D388" s="7" t="s">
        <v>78</v>
      </c>
      <c r="E388" s="7" t="s">
        <v>71</v>
      </c>
      <c r="F388" s="7"/>
      <c r="G388" s="7"/>
      <c r="H388" s="7"/>
      <c r="I388" s="7" t="s">
        <v>37</v>
      </c>
      <c r="J388" s="7" t="s">
        <v>57</v>
      </c>
      <c r="K388" s="7">
        <v>15</v>
      </c>
      <c r="L388" s="7">
        <v>0</v>
      </c>
      <c r="M388" s="7">
        <v>0</v>
      </c>
      <c r="N388" s="7"/>
      <c r="O388" s="7"/>
      <c r="P388" s="7"/>
      <c r="Q388" s="7"/>
      <c r="R388" s="7"/>
      <c r="S388" s="7"/>
      <c r="T388" s="7"/>
      <c r="U388" s="7"/>
      <c r="V388" s="7"/>
      <c r="W388" s="7"/>
      <c r="X388" s="7"/>
      <c r="Y388" s="7"/>
    </row>
    <row r="389" spans="1:25" x14ac:dyDescent="0.25">
      <c r="A389" s="7" t="s">
        <v>149</v>
      </c>
      <c r="B389" s="7" t="s">
        <v>4377</v>
      </c>
      <c r="C389" s="8">
        <v>12126</v>
      </c>
      <c r="D389" s="7" t="s">
        <v>130</v>
      </c>
      <c r="E389" s="7" t="s">
        <v>163</v>
      </c>
      <c r="F389" s="7"/>
      <c r="G389" s="7"/>
      <c r="H389" s="7"/>
      <c r="I389" s="7" t="s">
        <v>37</v>
      </c>
      <c r="J389" s="7" t="s">
        <v>53</v>
      </c>
      <c r="K389" s="7">
        <v>13</v>
      </c>
      <c r="L389" s="7">
        <v>1</v>
      </c>
      <c r="M389" s="7">
        <v>1</v>
      </c>
      <c r="N389" s="7"/>
      <c r="O389" s="7"/>
      <c r="P389" s="7"/>
      <c r="Q389" s="7"/>
      <c r="R389" s="7"/>
      <c r="S389" s="7"/>
      <c r="T389" s="7"/>
      <c r="U389" s="7">
        <v>1</v>
      </c>
      <c r="V389" s="7"/>
      <c r="W389" s="7"/>
      <c r="X389" s="7"/>
      <c r="Y389" s="7"/>
    </row>
    <row r="390" spans="1:25" x14ac:dyDescent="0.25">
      <c r="A390" s="7" t="s">
        <v>150</v>
      </c>
      <c r="B390" s="7" t="s">
        <v>4378</v>
      </c>
      <c r="C390" s="8">
        <v>12126</v>
      </c>
      <c r="D390" s="7" t="s">
        <v>130</v>
      </c>
      <c r="E390" s="7" t="s">
        <v>163</v>
      </c>
      <c r="F390" s="7"/>
      <c r="G390" s="7"/>
      <c r="H390" s="7"/>
      <c r="I390" s="7" t="s">
        <v>37</v>
      </c>
      <c r="J390" s="7" t="s">
        <v>53</v>
      </c>
      <c r="K390" s="7">
        <v>1</v>
      </c>
      <c r="L390" s="7">
        <v>0</v>
      </c>
      <c r="M390" s="7">
        <v>0</v>
      </c>
      <c r="N390" s="7"/>
      <c r="O390" s="7"/>
      <c r="P390" s="7"/>
      <c r="Q390" s="7"/>
      <c r="R390" s="7"/>
      <c r="S390" s="7"/>
      <c r="T390" s="7"/>
      <c r="U390" s="7"/>
      <c r="V390" s="7"/>
      <c r="W390" s="7"/>
      <c r="X390" s="7"/>
      <c r="Y390" s="7"/>
    </row>
    <row r="391" spans="1:25" x14ac:dyDescent="0.25">
      <c r="A391" s="7" t="s">
        <v>4379</v>
      </c>
      <c r="B391" s="7" t="s">
        <v>4380</v>
      </c>
      <c r="C391" s="8">
        <v>12126</v>
      </c>
      <c r="D391" s="7" t="s">
        <v>215</v>
      </c>
      <c r="E391" s="7" t="s">
        <v>49</v>
      </c>
      <c r="F391" s="7"/>
      <c r="G391" s="7"/>
      <c r="H391" s="7"/>
      <c r="I391" s="7" t="s">
        <v>37</v>
      </c>
      <c r="J391" s="7" t="s">
        <v>53</v>
      </c>
      <c r="K391" s="7">
        <v>10</v>
      </c>
      <c r="L391" s="7">
        <v>0</v>
      </c>
      <c r="M391" s="7">
        <v>0</v>
      </c>
      <c r="N391" s="7"/>
      <c r="O391" s="7"/>
      <c r="P391" s="7"/>
      <c r="Q391" s="7"/>
      <c r="R391" s="7"/>
      <c r="S391" s="7"/>
      <c r="T391" s="7"/>
      <c r="U391" s="7"/>
      <c r="V391" s="7"/>
      <c r="W391" s="7"/>
      <c r="X391" s="7"/>
      <c r="Y391" s="7"/>
    </row>
    <row r="392" spans="1:25" x14ac:dyDescent="0.25">
      <c r="A392" s="7" t="s">
        <v>4381</v>
      </c>
      <c r="B392" s="7" t="s">
        <v>4382</v>
      </c>
      <c r="C392" s="8">
        <v>12126</v>
      </c>
      <c r="D392" s="7" t="s">
        <v>664</v>
      </c>
      <c r="E392" s="7" t="s">
        <v>243</v>
      </c>
      <c r="F392" s="7"/>
      <c r="G392" s="7"/>
      <c r="H392" s="7"/>
      <c r="I392" s="7" t="s">
        <v>37</v>
      </c>
      <c r="J392" s="7" t="s">
        <v>53</v>
      </c>
      <c r="K392" s="7">
        <v>12</v>
      </c>
      <c r="L392" s="7">
        <v>0</v>
      </c>
      <c r="M392" s="7">
        <v>0</v>
      </c>
      <c r="N392" s="7"/>
      <c r="O392" s="7"/>
      <c r="P392" s="7"/>
      <c r="Q392" s="7"/>
      <c r="R392" s="7"/>
      <c r="S392" s="7"/>
      <c r="T392" s="7"/>
      <c r="U392" s="7"/>
      <c r="V392" s="7"/>
      <c r="W392" s="7"/>
      <c r="X392" s="7"/>
      <c r="Y392" s="7"/>
    </row>
    <row r="393" spans="1:25" x14ac:dyDescent="0.25">
      <c r="A393" s="7" t="s">
        <v>4383</v>
      </c>
      <c r="B393" s="7" t="s">
        <v>4384</v>
      </c>
      <c r="C393" s="8">
        <v>12126</v>
      </c>
      <c r="D393" s="7" t="s">
        <v>78</v>
      </c>
      <c r="E393" s="7" t="s">
        <v>176</v>
      </c>
      <c r="F393" s="7"/>
      <c r="G393" s="7"/>
      <c r="H393" s="7"/>
      <c r="I393" s="7" t="s">
        <v>37</v>
      </c>
      <c r="J393" s="7" t="s">
        <v>89</v>
      </c>
      <c r="K393" s="7">
        <v>22</v>
      </c>
      <c r="L393" s="7">
        <v>0</v>
      </c>
      <c r="M393" s="7">
        <v>0</v>
      </c>
      <c r="N393" s="7"/>
      <c r="O393" s="7"/>
      <c r="P393" s="7"/>
      <c r="Q393" s="7"/>
      <c r="R393" s="7"/>
      <c r="S393" s="7"/>
      <c r="T393" s="7"/>
      <c r="U393" s="7"/>
      <c r="V393" s="7"/>
      <c r="W393" s="7"/>
      <c r="X393" s="7"/>
      <c r="Y393" s="7"/>
    </row>
    <row r="394" spans="1:25" x14ac:dyDescent="0.25">
      <c r="A394" s="7" t="s">
        <v>4385</v>
      </c>
      <c r="B394" s="7" t="s">
        <v>4386</v>
      </c>
      <c r="C394" s="8">
        <v>12126</v>
      </c>
      <c r="D394" s="7" t="s">
        <v>28</v>
      </c>
      <c r="E394" s="7" t="s">
        <v>163</v>
      </c>
      <c r="F394" s="7"/>
      <c r="G394" s="7"/>
      <c r="H394" s="7"/>
      <c r="I394" s="7" t="s">
        <v>37</v>
      </c>
      <c r="J394" s="7" t="s">
        <v>89</v>
      </c>
      <c r="K394" s="7">
        <v>9</v>
      </c>
      <c r="L394" s="7">
        <v>0</v>
      </c>
      <c r="M394" s="7">
        <v>0</v>
      </c>
      <c r="N394" s="7"/>
      <c r="O394" s="7"/>
      <c r="P394" s="7"/>
      <c r="Q394" s="7"/>
      <c r="R394" s="7"/>
      <c r="S394" s="7"/>
      <c r="T394" s="7"/>
      <c r="U394" s="7"/>
      <c r="V394" s="7"/>
      <c r="W394" s="7"/>
      <c r="X394" s="7"/>
      <c r="Y394" s="7"/>
    </row>
    <row r="395" spans="1:25" x14ac:dyDescent="0.25">
      <c r="A395" s="7" t="s">
        <v>4387</v>
      </c>
      <c r="B395" s="7" t="s">
        <v>4388</v>
      </c>
      <c r="C395" s="8">
        <v>12126</v>
      </c>
      <c r="D395" s="7" t="s">
        <v>181</v>
      </c>
      <c r="E395" s="7" t="s">
        <v>163</v>
      </c>
      <c r="F395" s="7"/>
      <c r="G395" s="7"/>
      <c r="H395" s="7"/>
      <c r="I395" s="7" t="s">
        <v>37</v>
      </c>
      <c r="J395" s="7" t="s">
        <v>132</v>
      </c>
      <c r="K395" s="7">
        <v>11</v>
      </c>
      <c r="L395" s="7">
        <v>0</v>
      </c>
      <c r="M395" s="7">
        <v>0</v>
      </c>
      <c r="N395" s="7"/>
      <c r="O395" s="7"/>
      <c r="P395" s="7"/>
      <c r="Q395" s="7"/>
      <c r="R395" s="7"/>
      <c r="S395" s="7"/>
      <c r="T395" s="7"/>
      <c r="U395" s="7"/>
      <c r="V395" s="7"/>
      <c r="W395" s="7"/>
      <c r="X395" s="7"/>
      <c r="Y395" s="7"/>
    </row>
    <row r="396" spans="1:25" x14ac:dyDescent="0.25">
      <c r="A396" s="7" t="s">
        <v>4389</v>
      </c>
      <c r="B396" s="7" t="s">
        <v>4390</v>
      </c>
      <c r="C396" s="8">
        <v>12126</v>
      </c>
      <c r="D396" s="7" t="s">
        <v>28</v>
      </c>
      <c r="E396" s="7" t="s">
        <v>163</v>
      </c>
      <c r="F396" s="7"/>
      <c r="G396" s="7"/>
      <c r="H396" s="7"/>
      <c r="I396" s="7" t="s">
        <v>37</v>
      </c>
      <c r="J396" s="7" t="s">
        <v>132</v>
      </c>
      <c r="K396" s="7">
        <v>19</v>
      </c>
      <c r="L396" s="7">
        <v>0</v>
      </c>
      <c r="M396" s="7">
        <v>0</v>
      </c>
      <c r="N396" s="7"/>
      <c r="O396" s="7"/>
      <c r="P396" s="7"/>
      <c r="Q396" s="7"/>
      <c r="R396" s="7"/>
      <c r="S396" s="7"/>
      <c r="T396" s="7"/>
      <c r="U396" s="7"/>
      <c r="V396" s="7"/>
      <c r="W396" s="7"/>
      <c r="X396" s="7"/>
      <c r="Y396" s="7"/>
    </row>
    <row r="397" spans="1:25" x14ac:dyDescent="0.25">
      <c r="A397" s="7" t="s">
        <v>4391</v>
      </c>
      <c r="B397" s="7" t="s">
        <v>4392</v>
      </c>
      <c r="C397" s="2">
        <v>12133</v>
      </c>
      <c r="D397" s="7" t="s">
        <v>4393</v>
      </c>
      <c r="E397" s="7" t="s">
        <v>4394</v>
      </c>
      <c r="F397" s="7"/>
      <c r="G397" s="7"/>
      <c r="H397" s="7"/>
      <c r="I397" s="7" t="s">
        <v>37</v>
      </c>
      <c r="J397" s="7" t="s">
        <v>74</v>
      </c>
      <c r="K397" s="7">
        <v>8</v>
      </c>
      <c r="L397" s="7">
        <v>0</v>
      </c>
      <c r="M397" s="7">
        <v>0</v>
      </c>
      <c r="N397" s="7"/>
      <c r="O397" s="7"/>
      <c r="P397" s="7"/>
      <c r="Q397" s="7"/>
      <c r="R397" s="7"/>
      <c r="S397" s="7"/>
      <c r="T397" s="7"/>
      <c r="U397" s="7"/>
      <c r="V397" s="7"/>
      <c r="W397" s="7"/>
      <c r="X397" s="7"/>
      <c r="Y397" s="7"/>
    </row>
    <row r="398" spans="1:25" x14ac:dyDescent="0.25">
      <c r="A398" s="7" t="s">
        <v>4395</v>
      </c>
      <c r="B398" s="7" t="s">
        <v>4396</v>
      </c>
      <c r="C398" s="2">
        <v>12133</v>
      </c>
      <c r="D398" s="7" t="s">
        <v>78</v>
      </c>
      <c r="E398" s="7" t="s">
        <v>176</v>
      </c>
      <c r="F398" s="7"/>
      <c r="G398" s="7"/>
      <c r="H398" s="7"/>
      <c r="I398" s="7" t="s">
        <v>37</v>
      </c>
      <c r="J398" s="7" t="s">
        <v>69</v>
      </c>
      <c r="K398" s="7">
        <v>10</v>
      </c>
      <c r="L398" s="7">
        <v>0</v>
      </c>
      <c r="M398" s="7">
        <v>0</v>
      </c>
      <c r="N398" s="7"/>
      <c r="O398" s="7"/>
      <c r="P398" s="7"/>
      <c r="Q398" s="7"/>
      <c r="R398" s="7"/>
      <c r="S398" s="7"/>
      <c r="T398" s="7"/>
      <c r="U398" s="7"/>
      <c r="V398" s="7"/>
      <c r="W398" s="7"/>
      <c r="X398" s="7"/>
      <c r="Y398" s="7"/>
    </row>
    <row r="399" spans="1:25" x14ac:dyDescent="0.25">
      <c r="A399" s="7" t="s">
        <v>4397</v>
      </c>
      <c r="B399" s="7" t="s">
        <v>4398</v>
      </c>
      <c r="C399" s="2">
        <v>12154</v>
      </c>
      <c r="D399" s="7" t="s">
        <v>4399</v>
      </c>
      <c r="E399" s="7" t="s">
        <v>76</v>
      </c>
      <c r="F399" s="7"/>
      <c r="G399" s="7"/>
      <c r="H399" s="7"/>
      <c r="I399" s="7" t="s">
        <v>37</v>
      </c>
      <c r="J399" s="7" t="s">
        <v>43</v>
      </c>
      <c r="K399" s="7">
        <v>9</v>
      </c>
      <c r="L399" s="7">
        <v>0</v>
      </c>
      <c r="M399" s="7">
        <v>0</v>
      </c>
      <c r="N399" s="7"/>
      <c r="O399" s="7"/>
      <c r="P399" s="7"/>
      <c r="Q399" s="7"/>
      <c r="R399" s="7"/>
      <c r="S399" s="7"/>
      <c r="T399" s="7"/>
      <c r="U399" s="7"/>
      <c r="V399" s="7"/>
      <c r="W399" s="7"/>
      <c r="X399" s="7"/>
      <c r="Y399" s="7"/>
    </row>
    <row r="400" spans="1:25" x14ac:dyDescent="0.25">
      <c r="A400" s="7" t="s">
        <v>4400</v>
      </c>
      <c r="B400" s="7" t="s">
        <v>4401</v>
      </c>
      <c r="C400" s="2">
        <v>12154</v>
      </c>
      <c r="D400" s="7" t="s">
        <v>4402</v>
      </c>
      <c r="E400" s="7" t="s">
        <v>62</v>
      </c>
      <c r="F400" s="7"/>
      <c r="G400" s="7"/>
      <c r="H400" s="7"/>
      <c r="I400" s="7" t="s">
        <v>37</v>
      </c>
      <c r="J400" s="7" t="s">
        <v>51</v>
      </c>
      <c r="K400" s="7">
        <v>8</v>
      </c>
      <c r="L400" s="7">
        <v>0</v>
      </c>
      <c r="M400" s="7">
        <v>0</v>
      </c>
      <c r="N400" s="7"/>
      <c r="O400" s="7"/>
      <c r="P400" s="7"/>
      <c r="Q400" s="7"/>
      <c r="R400" s="7"/>
      <c r="S400" s="7"/>
      <c r="T400" s="7"/>
      <c r="U400" s="7"/>
      <c r="V400" s="7"/>
      <c r="W400" s="7"/>
      <c r="X400" s="7"/>
      <c r="Y400" s="7"/>
    </row>
    <row r="401" spans="1:25" x14ac:dyDescent="0.25">
      <c r="A401" s="7" t="s">
        <v>4403</v>
      </c>
      <c r="B401" s="7" t="s">
        <v>4404</v>
      </c>
      <c r="C401" s="2">
        <v>12154</v>
      </c>
      <c r="D401" s="7" t="s">
        <v>130</v>
      </c>
      <c r="E401" s="7" t="s">
        <v>163</v>
      </c>
      <c r="F401" s="7"/>
      <c r="G401" s="7"/>
      <c r="H401" s="7"/>
      <c r="I401" s="7" t="s">
        <v>37</v>
      </c>
      <c r="J401" s="7" t="s">
        <v>51</v>
      </c>
      <c r="K401" s="7">
        <v>9</v>
      </c>
      <c r="L401" s="7">
        <v>0</v>
      </c>
      <c r="M401" s="7">
        <v>0</v>
      </c>
      <c r="N401" s="7"/>
      <c r="O401" s="7"/>
      <c r="P401" s="7"/>
      <c r="Q401" s="7"/>
      <c r="R401" s="7"/>
      <c r="S401" s="7"/>
      <c r="T401" s="7"/>
      <c r="U401" s="7"/>
      <c r="V401" s="7"/>
      <c r="W401" s="7"/>
      <c r="X401" s="7"/>
      <c r="Y401" s="7"/>
    </row>
    <row r="402" spans="1:25" x14ac:dyDescent="0.25">
      <c r="A402" s="7" t="s">
        <v>4405</v>
      </c>
      <c r="B402" s="7" t="s">
        <v>4406</v>
      </c>
      <c r="C402" s="2">
        <v>12154</v>
      </c>
      <c r="D402" s="7" t="s">
        <v>3716</v>
      </c>
      <c r="E402" s="7" t="s">
        <v>71</v>
      </c>
      <c r="F402" s="7"/>
      <c r="G402" s="7"/>
      <c r="H402" s="7"/>
      <c r="I402" s="7" t="s">
        <v>37</v>
      </c>
      <c r="J402" s="7" t="s">
        <v>57</v>
      </c>
      <c r="K402" s="7">
        <v>10</v>
      </c>
      <c r="L402" s="7">
        <v>0</v>
      </c>
      <c r="M402" s="7">
        <v>0</v>
      </c>
      <c r="N402" s="7"/>
      <c r="O402" s="7"/>
      <c r="P402" s="7"/>
      <c r="Q402" s="7"/>
      <c r="R402" s="7"/>
      <c r="S402" s="7"/>
      <c r="T402" s="7"/>
      <c r="U402" s="7"/>
      <c r="V402" s="7"/>
      <c r="W402" s="7"/>
      <c r="X402" s="7"/>
      <c r="Y402" s="7"/>
    </row>
    <row r="403" spans="1:25" x14ac:dyDescent="0.25">
      <c r="A403" s="7" t="s">
        <v>4407</v>
      </c>
      <c r="B403" s="7" t="s">
        <v>4408</v>
      </c>
      <c r="C403" s="2">
        <v>12154</v>
      </c>
      <c r="D403" s="7" t="s">
        <v>78</v>
      </c>
      <c r="E403" s="7" t="s">
        <v>176</v>
      </c>
      <c r="F403" s="7"/>
      <c r="G403" s="7"/>
      <c r="H403" s="7"/>
      <c r="I403" s="7" t="s">
        <v>37</v>
      </c>
      <c r="J403" s="7" t="s">
        <v>57</v>
      </c>
      <c r="K403" s="7">
        <v>12</v>
      </c>
      <c r="L403" s="7">
        <v>0</v>
      </c>
      <c r="M403" s="7">
        <v>0</v>
      </c>
      <c r="N403" s="7"/>
      <c r="O403" s="7"/>
      <c r="P403" s="7"/>
      <c r="Q403" s="7"/>
      <c r="R403" s="7"/>
      <c r="S403" s="7"/>
      <c r="T403" s="7"/>
      <c r="U403" s="7"/>
      <c r="V403" s="7"/>
      <c r="W403" s="7"/>
      <c r="X403" s="7"/>
      <c r="Y403" s="7"/>
    </row>
    <row r="404" spans="1:25" x14ac:dyDescent="0.25">
      <c r="A404" s="7" t="s">
        <v>4409</v>
      </c>
      <c r="B404" s="7" t="s">
        <v>4410</v>
      </c>
      <c r="C404" s="2">
        <v>12154</v>
      </c>
      <c r="D404" s="7" t="s">
        <v>4411</v>
      </c>
      <c r="E404" s="7" t="s">
        <v>204</v>
      </c>
      <c r="F404" s="7"/>
      <c r="G404" s="7"/>
      <c r="H404" s="7"/>
      <c r="I404" s="7" t="s">
        <v>37</v>
      </c>
      <c r="J404" s="7" t="s">
        <v>53</v>
      </c>
      <c r="K404" s="7">
        <v>20</v>
      </c>
      <c r="L404" s="7">
        <v>2</v>
      </c>
      <c r="M404" s="7">
        <v>2</v>
      </c>
      <c r="N404" s="7"/>
      <c r="O404" s="7"/>
      <c r="P404" s="7"/>
      <c r="Q404" s="7"/>
      <c r="R404" s="7"/>
      <c r="S404" s="7"/>
      <c r="T404" s="7"/>
      <c r="U404" s="7"/>
      <c r="V404" s="7"/>
      <c r="W404" s="7"/>
      <c r="X404" s="7"/>
      <c r="Y404" s="7" t="s">
        <v>4412</v>
      </c>
    </row>
    <row r="405" spans="1:25" x14ac:dyDescent="0.25">
      <c r="A405" s="7" t="s">
        <v>4413</v>
      </c>
      <c r="B405" s="7" t="s">
        <v>4414</v>
      </c>
      <c r="C405" s="2">
        <v>12154</v>
      </c>
      <c r="D405" s="7" t="s">
        <v>173</v>
      </c>
      <c r="E405" s="7" t="s">
        <v>76</v>
      </c>
      <c r="F405" s="7"/>
      <c r="G405" s="7"/>
      <c r="H405" s="7"/>
      <c r="I405" s="7" t="s">
        <v>37</v>
      </c>
      <c r="J405" s="7" t="s">
        <v>89</v>
      </c>
      <c r="K405" s="7">
        <v>13</v>
      </c>
      <c r="L405" s="7">
        <v>0</v>
      </c>
      <c r="M405" s="7">
        <v>0</v>
      </c>
      <c r="N405" s="7"/>
      <c r="O405" s="7"/>
      <c r="P405" s="7"/>
      <c r="Q405" s="7"/>
      <c r="R405" s="7"/>
      <c r="S405" s="7"/>
      <c r="T405" s="7"/>
      <c r="U405" s="7"/>
      <c r="V405" s="7"/>
      <c r="W405" s="7"/>
      <c r="X405" s="7"/>
      <c r="Y405" s="7"/>
    </row>
    <row r="406" spans="1:25" s="38" customFormat="1" x14ac:dyDescent="0.25">
      <c r="A406" s="38" t="s">
        <v>4413</v>
      </c>
      <c r="B406" s="38" t="s">
        <v>4414</v>
      </c>
      <c r="C406" s="41"/>
      <c r="I406" s="38" t="s">
        <v>4259</v>
      </c>
      <c r="J406" s="38" t="s">
        <v>132</v>
      </c>
      <c r="K406" s="38">
        <v>1</v>
      </c>
      <c r="L406" s="38">
        <v>0</v>
      </c>
      <c r="M406" s="38">
        <v>0</v>
      </c>
    </row>
    <row r="407" spans="1:25" x14ac:dyDescent="0.25">
      <c r="A407" s="7" t="s">
        <v>4415</v>
      </c>
      <c r="B407" s="7" t="s">
        <v>4416</v>
      </c>
      <c r="C407" s="2">
        <v>12154</v>
      </c>
      <c r="D407" s="7" t="s">
        <v>504</v>
      </c>
      <c r="E407" s="7" t="s">
        <v>163</v>
      </c>
      <c r="F407" s="7"/>
      <c r="G407" s="7"/>
      <c r="H407" s="7"/>
      <c r="I407" s="7" t="s">
        <v>37</v>
      </c>
      <c r="J407" s="7" t="s">
        <v>89</v>
      </c>
      <c r="K407" s="7">
        <v>15</v>
      </c>
      <c r="L407" s="7">
        <v>0</v>
      </c>
      <c r="M407" s="7">
        <v>0</v>
      </c>
      <c r="N407" s="7"/>
      <c r="O407" s="7"/>
      <c r="P407" s="7"/>
      <c r="Q407" s="7"/>
      <c r="R407" s="7"/>
      <c r="S407" s="7"/>
      <c r="T407" s="7"/>
      <c r="U407" s="7"/>
      <c r="V407" s="7"/>
      <c r="W407" s="7"/>
      <c r="X407" s="7"/>
      <c r="Y407" s="7"/>
    </row>
    <row r="408" spans="1:25" x14ac:dyDescent="0.25">
      <c r="A408" s="7" t="s">
        <v>4612</v>
      </c>
      <c r="B408" s="7" t="s">
        <v>4613</v>
      </c>
      <c r="C408" s="2">
        <v>12154</v>
      </c>
      <c r="D408" s="7" t="s">
        <v>4614</v>
      </c>
      <c r="E408" s="7"/>
      <c r="F408" s="7"/>
      <c r="G408" s="7"/>
      <c r="H408" s="7"/>
      <c r="I408" s="7" t="s">
        <v>37</v>
      </c>
      <c r="J408" s="7" t="s">
        <v>89</v>
      </c>
      <c r="K408" s="7">
        <v>71</v>
      </c>
      <c r="L408" s="7">
        <v>10</v>
      </c>
      <c r="M408" s="7">
        <v>14</v>
      </c>
      <c r="N408" s="7">
        <v>2</v>
      </c>
      <c r="O408" s="7"/>
      <c r="P408" s="7">
        <v>2</v>
      </c>
      <c r="Q408" s="7"/>
      <c r="R408" s="7"/>
      <c r="S408" s="7">
        <v>2</v>
      </c>
      <c r="T408" s="7">
        <v>1</v>
      </c>
      <c r="U408" s="7">
        <v>1</v>
      </c>
      <c r="V408" s="7"/>
      <c r="W408" s="7">
        <v>3</v>
      </c>
      <c r="X408" s="7">
        <v>3</v>
      </c>
      <c r="Y408" s="7"/>
    </row>
    <row r="409" spans="1:25" x14ac:dyDescent="0.25">
      <c r="A409" s="7" t="s">
        <v>4612</v>
      </c>
      <c r="B409" s="7" t="s">
        <v>4613</v>
      </c>
      <c r="C409" s="2">
        <v>12154</v>
      </c>
      <c r="D409" s="7"/>
      <c r="E409" s="7"/>
      <c r="F409" s="7"/>
      <c r="G409" s="7"/>
      <c r="H409" s="7"/>
      <c r="I409" s="7" t="s">
        <v>54</v>
      </c>
      <c r="J409" s="7" t="s">
        <v>53</v>
      </c>
      <c r="K409" s="7">
        <v>18</v>
      </c>
      <c r="L409" s="7">
        <v>3</v>
      </c>
      <c r="M409" s="7">
        <v>30</v>
      </c>
      <c r="N409" s="7">
        <v>2</v>
      </c>
      <c r="O409" s="7">
        <v>2</v>
      </c>
      <c r="P409" s="7">
        <v>3</v>
      </c>
      <c r="Q409" s="7">
        <v>1</v>
      </c>
      <c r="R409" s="7"/>
      <c r="S409" s="7">
        <v>2</v>
      </c>
      <c r="T409" s="7">
        <v>6</v>
      </c>
      <c r="U409" s="7">
        <v>2</v>
      </c>
      <c r="V409" s="7"/>
      <c r="W409" s="7">
        <v>2</v>
      </c>
      <c r="X409" s="7">
        <v>10</v>
      </c>
      <c r="Y409" s="7"/>
    </row>
    <row r="410" spans="1:25" x14ac:dyDescent="0.25">
      <c r="A410" s="7" t="s">
        <v>4417</v>
      </c>
      <c r="B410" s="7" t="s">
        <v>4418</v>
      </c>
      <c r="C410" s="2">
        <v>12154</v>
      </c>
      <c r="D410" s="7" t="s">
        <v>3675</v>
      </c>
      <c r="E410" s="7" t="s">
        <v>76</v>
      </c>
      <c r="F410" s="7"/>
      <c r="G410" s="7"/>
      <c r="H410" s="7"/>
      <c r="I410" s="7" t="s">
        <v>37</v>
      </c>
      <c r="J410" s="7" t="s">
        <v>132</v>
      </c>
      <c r="K410" s="7">
        <v>6</v>
      </c>
      <c r="L410" s="7">
        <v>0</v>
      </c>
      <c r="M410" s="7">
        <v>0</v>
      </c>
      <c r="N410" s="7"/>
      <c r="O410" s="7"/>
      <c r="P410" s="7"/>
      <c r="Q410" s="7"/>
      <c r="R410" s="7"/>
      <c r="S410" s="7"/>
      <c r="T410" s="7"/>
      <c r="U410" s="7"/>
      <c r="V410" s="7"/>
      <c r="W410" s="7"/>
      <c r="X410" s="7"/>
      <c r="Y410" s="7"/>
    </row>
    <row r="411" spans="1:25" x14ac:dyDescent="0.25">
      <c r="A411" s="7" t="s">
        <v>4419</v>
      </c>
      <c r="B411" s="7" t="s">
        <v>4420</v>
      </c>
      <c r="C411" s="2">
        <v>12154</v>
      </c>
      <c r="D411" s="7" t="s">
        <v>26</v>
      </c>
      <c r="E411" s="7" t="s">
        <v>39</v>
      </c>
      <c r="F411" s="7"/>
      <c r="G411" s="7"/>
      <c r="H411" s="7"/>
      <c r="I411" s="7" t="s">
        <v>37</v>
      </c>
      <c r="J411" s="7" t="s">
        <v>132</v>
      </c>
      <c r="K411" s="7">
        <v>18</v>
      </c>
      <c r="L411" s="7">
        <v>0</v>
      </c>
      <c r="M411" s="7">
        <v>0</v>
      </c>
      <c r="N411" s="7"/>
      <c r="O411" s="7"/>
      <c r="P411" s="7"/>
      <c r="Q411" s="7"/>
      <c r="R411" s="7"/>
      <c r="S411" s="7"/>
      <c r="T411" s="7"/>
      <c r="U411" s="7"/>
      <c r="V411" s="7"/>
      <c r="W411" s="7"/>
      <c r="X411" s="7"/>
      <c r="Y411" s="7"/>
    </row>
    <row r="412" spans="1:25" x14ac:dyDescent="0.25">
      <c r="A412" s="7" t="s">
        <v>4421</v>
      </c>
      <c r="B412" s="7" t="s">
        <v>4422</v>
      </c>
      <c r="C412" s="2">
        <v>12182</v>
      </c>
      <c r="D412" s="7" t="s">
        <v>152</v>
      </c>
      <c r="E412" s="7" t="s">
        <v>71</v>
      </c>
      <c r="F412" s="7"/>
      <c r="G412" s="7"/>
      <c r="H412" s="7"/>
      <c r="I412" s="7" t="s">
        <v>37</v>
      </c>
      <c r="J412" s="7" t="s">
        <v>74</v>
      </c>
      <c r="K412" s="7">
        <v>5</v>
      </c>
      <c r="L412" s="7">
        <v>0</v>
      </c>
      <c r="M412" s="7">
        <v>0</v>
      </c>
      <c r="N412" s="7"/>
      <c r="O412" s="7"/>
      <c r="P412" s="7"/>
      <c r="Q412" s="7"/>
      <c r="R412" s="7"/>
      <c r="S412" s="7"/>
      <c r="T412" s="7"/>
      <c r="U412" s="7"/>
      <c r="V412" s="7"/>
      <c r="W412" s="7"/>
      <c r="X412" s="7"/>
      <c r="Y412" s="7"/>
    </row>
    <row r="413" spans="1:25" x14ac:dyDescent="0.25">
      <c r="A413" s="7" t="s">
        <v>4423</v>
      </c>
      <c r="B413" s="7" t="s">
        <v>4424</v>
      </c>
      <c r="C413" s="2">
        <v>12182</v>
      </c>
      <c r="D413" s="7" t="s">
        <v>86</v>
      </c>
      <c r="E413" s="7" t="s">
        <v>888</v>
      </c>
      <c r="F413" s="7"/>
      <c r="G413" s="7"/>
      <c r="H413" s="7"/>
      <c r="I413" s="7" t="s">
        <v>37</v>
      </c>
      <c r="J413" s="7" t="s">
        <v>74</v>
      </c>
      <c r="K413" s="7">
        <v>34</v>
      </c>
      <c r="L413" s="7">
        <v>2</v>
      </c>
      <c r="M413" s="7">
        <v>2</v>
      </c>
      <c r="N413" s="7"/>
      <c r="O413" s="7"/>
      <c r="P413" s="7">
        <v>2</v>
      </c>
      <c r="Q413" s="7"/>
      <c r="R413" s="7"/>
      <c r="S413" s="7"/>
      <c r="T413" s="7"/>
      <c r="U413" s="7"/>
      <c r="V413" s="7"/>
      <c r="W413" s="7"/>
      <c r="X413" s="7"/>
      <c r="Y413" s="7"/>
    </row>
    <row r="414" spans="1:25" x14ac:dyDescent="0.25">
      <c r="A414" s="7" t="s">
        <v>4425</v>
      </c>
      <c r="B414" s="7" t="s">
        <v>4426</v>
      </c>
      <c r="C414" s="2">
        <v>12182</v>
      </c>
      <c r="D414" s="7" t="s">
        <v>4427</v>
      </c>
      <c r="E414" s="7" t="s">
        <v>416</v>
      </c>
      <c r="F414" s="7"/>
      <c r="G414" s="7"/>
      <c r="H414" s="7"/>
      <c r="I414" s="7" t="s">
        <v>37</v>
      </c>
      <c r="J414" s="7" t="s">
        <v>57</v>
      </c>
      <c r="K414" s="7">
        <v>11</v>
      </c>
      <c r="L414" s="7">
        <v>0</v>
      </c>
      <c r="M414" s="7">
        <v>0</v>
      </c>
      <c r="N414" s="7"/>
      <c r="O414" s="7"/>
      <c r="P414" s="7"/>
      <c r="Q414" s="7"/>
      <c r="R414" s="7"/>
      <c r="S414" s="7"/>
      <c r="T414" s="7"/>
      <c r="U414" s="7"/>
      <c r="V414" s="7"/>
      <c r="W414" s="7"/>
      <c r="X414" s="7"/>
      <c r="Y414" s="7"/>
    </row>
    <row r="415" spans="1:25" x14ac:dyDescent="0.25">
      <c r="A415" s="7" t="s">
        <v>4428</v>
      </c>
      <c r="B415" s="7" t="s">
        <v>4429</v>
      </c>
      <c r="C415" s="2">
        <v>12182</v>
      </c>
      <c r="D415" s="7" t="s">
        <v>4430</v>
      </c>
      <c r="E415" s="7" t="s">
        <v>59</v>
      </c>
      <c r="F415" s="7"/>
      <c r="G415" s="7"/>
      <c r="H415" s="7"/>
      <c r="I415" s="7" t="s">
        <v>37</v>
      </c>
      <c r="J415" s="7" t="s">
        <v>53</v>
      </c>
      <c r="K415" s="7">
        <v>12</v>
      </c>
      <c r="L415" s="7">
        <v>0</v>
      </c>
      <c r="M415" s="7">
        <v>0</v>
      </c>
      <c r="N415" s="7"/>
      <c r="O415" s="7"/>
      <c r="P415" s="7"/>
      <c r="Q415" s="7"/>
      <c r="R415" s="7"/>
      <c r="S415" s="7"/>
      <c r="T415" s="7"/>
      <c r="U415" s="7"/>
      <c r="V415" s="7"/>
      <c r="W415" s="7"/>
      <c r="X415" s="7"/>
      <c r="Y415" s="7"/>
    </row>
    <row r="416" spans="1:25" x14ac:dyDescent="0.25">
      <c r="A416" s="7" t="s">
        <v>154</v>
      </c>
      <c r="B416" s="7" t="s">
        <v>4431</v>
      </c>
      <c r="C416" s="2">
        <v>12182</v>
      </c>
      <c r="D416" s="7" t="s">
        <v>181</v>
      </c>
      <c r="E416" s="7" t="s">
        <v>163</v>
      </c>
      <c r="F416" s="7"/>
      <c r="G416" s="7"/>
      <c r="H416" s="7"/>
      <c r="I416" s="7" t="s">
        <v>37</v>
      </c>
      <c r="J416" s="7" t="s">
        <v>132</v>
      </c>
      <c r="K416" s="7">
        <v>9</v>
      </c>
      <c r="L416" s="7">
        <v>0</v>
      </c>
      <c r="M416" s="7">
        <v>0</v>
      </c>
      <c r="N416" s="7"/>
      <c r="O416" s="7"/>
      <c r="P416" s="7"/>
      <c r="Q416" s="7"/>
      <c r="R416" s="7"/>
      <c r="S416" s="7"/>
      <c r="T416" s="7"/>
      <c r="U416" s="7"/>
      <c r="V416" s="7"/>
      <c r="W416" s="7"/>
      <c r="X416" s="7"/>
      <c r="Y416" s="7"/>
    </row>
    <row r="417" spans="1:25" x14ac:dyDescent="0.25">
      <c r="A417" s="7" t="s">
        <v>4432</v>
      </c>
      <c r="B417" s="7" t="s">
        <v>4433</v>
      </c>
      <c r="C417" s="2">
        <v>12182</v>
      </c>
      <c r="D417" s="7" t="s">
        <v>4434</v>
      </c>
      <c r="E417" s="7" t="s">
        <v>163</v>
      </c>
      <c r="F417" s="7"/>
      <c r="G417" s="7"/>
      <c r="H417" s="7"/>
      <c r="I417" s="7" t="s">
        <v>37</v>
      </c>
      <c r="J417" s="7" t="s">
        <v>132</v>
      </c>
      <c r="K417" s="7">
        <v>15</v>
      </c>
      <c r="L417" s="7">
        <v>1</v>
      </c>
      <c r="M417" s="7">
        <v>3</v>
      </c>
      <c r="N417" s="7"/>
      <c r="O417" s="7"/>
      <c r="P417" s="7">
        <v>1</v>
      </c>
      <c r="Q417" s="7"/>
      <c r="R417" s="7"/>
      <c r="S417" s="7"/>
      <c r="T417" s="7"/>
      <c r="U417" s="7">
        <v>2</v>
      </c>
      <c r="V417" s="7"/>
      <c r="W417" s="7"/>
      <c r="X417" s="7"/>
      <c r="Y417" s="7"/>
    </row>
    <row r="418" spans="1:25" x14ac:dyDescent="0.25">
      <c r="A418" s="7" t="s">
        <v>4435</v>
      </c>
      <c r="B418" s="7" t="s">
        <v>4436</v>
      </c>
      <c r="C418" s="8">
        <v>12196</v>
      </c>
      <c r="D418" s="7" t="s">
        <v>4437</v>
      </c>
      <c r="E418" s="7" t="s">
        <v>59</v>
      </c>
      <c r="F418" s="7"/>
      <c r="G418" s="7"/>
      <c r="H418" s="7"/>
      <c r="I418" s="7" t="s">
        <v>37</v>
      </c>
      <c r="J418" s="7" t="s">
        <v>74</v>
      </c>
      <c r="K418" s="7">
        <v>39</v>
      </c>
      <c r="L418" s="7">
        <v>1</v>
      </c>
      <c r="M418" s="7">
        <v>4</v>
      </c>
      <c r="N418" s="7"/>
      <c r="O418" s="7"/>
      <c r="P418" s="7"/>
      <c r="Q418" s="7"/>
      <c r="R418" s="7" t="s">
        <v>529</v>
      </c>
      <c r="S418" s="7"/>
      <c r="T418" s="7"/>
      <c r="U418" s="7"/>
      <c r="V418" s="7"/>
      <c r="W418" s="7"/>
      <c r="X418" s="7"/>
      <c r="Y418" s="7"/>
    </row>
    <row r="419" spans="1:25" x14ac:dyDescent="0.25">
      <c r="A419" s="7" t="s">
        <v>4438</v>
      </c>
      <c r="B419" s="7" t="s">
        <v>4439</v>
      </c>
      <c r="C419" s="8">
        <v>12196</v>
      </c>
      <c r="D419" s="7" t="s">
        <v>4440</v>
      </c>
      <c r="E419" s="7" t="s">
        <v>4441</v>
      </c>
      <c r="F419" s="7"/>
      <c r="G419" s="7"/>
      <c r="H419" s="7"/>
      <c r="I419" s="7" t="s">
        <v>37</v>
      </c>
      <c r="J419" s="7" t="s">
        <v>43</v>
      </c>
      <c r="K419" s="7">
        <v>32</v>
      </c>
      <c r="L419" s="7">
        <v>0</v>
      </c>
      <c r="M419" s="7">
        <v>0</v>
      </c>
      <c r="N419" s="7"/>
      <c r="O419" s="7"/>
      <c r="P419" s="7"/>
      <c r="Q419" s="7"/>
      <c r="R419" s="7"/>
      <c r="S419" s="7"/>
      <c r="T419" s="7"/>
      <c r="U419" s="7"/>
      <c r="V419" s="7"/>
      <c r="W419" s="7"/>
      <c r="X419" s="7"/>
      <c r="Y419" s="7"/>
    </row>
    <row r="420" spans="1:25" s="31" customFormat="1" x14ac:dyDescent="0.25">
      <c r="A420" s="29" t="s">
        <v>4438</v>
      </c>
      <c r="B420" s="29" t="s">
        <v>4439</v>
      </c>
      <c r="C420" s="30"/>
      <c r="D420" s="29"/>
      <c r="E420" s="29"/>
      <c r="F420" s="29"/>
      <c r="G420" s="29"/>
      <c r="H420" s="29"/>
      <c r="I420" s="29" t="s">
        <v>54</v>
      </c>
      <c r="J420" s="29" t="s">
        <v>4592</v>
      </c>
      <c r="K420" s="29">
        <v>1</v>
      </c>
      <c r="L420" s="29">
        <v>0</v>
      </c>
      <c r="M420" s="29">
        <v>0</v>
      </c>
      <c r="N420" s="29"/>
      <c r="O420" s="29"/>
      <c r="P420" s="29"/>
      <c r="Q420" s="29"/>
      <c r="R420" s="29"/>
      <c r="S420" s="29"/>
      <c r="T420" s="29"/>
      <c r="U420" s="29"/>
      <c r="V420" s="29"/>
      <c r="W420" s="29"/>
      <c r="X420" s="29"/>
      <c r="Y420" s="29"/>
    </row>
    <row r="421" spans="1:25" x14ac:dyDescent="0.25">
      <c r="A421" s="7" t="s">
        <v>4442</v>
      </c>
      <c r="B421" s="7" t="s">
        <v>4443</v>
      </c>
      <c r="C421" s="8">
        <v>12196</v>
      </c>
      <c r="D421" s="7" t="s">
        <v>262</v>
      </c>
      <c r="E421" s="7" t="s">
        <v>105</v>
      </c>
      <c r="F421" s="7"/>
      <c r="G421" s="7"/>
      <c r="H421" s="7"/>
      <c r="I421" s="7" t="s">
        <v>37</v>
      </c>
      <c r="J421" s="7" t="s">
        <v>43</v>
      </c>
      <c r="K421" s="7">
        <v>13</v>
      </c>
      <c r="L421" s="7">
        <v>0</v>
      </c>
      <c r="M421" s="7">
        <v>0</v>
      </c>
      <c r="N421" s="7"/>
      <c r="O421" s="7"/>
      <c r="P421" s="7"/>
      <c r="Q421" s="7"/>
      <c r="R421" s="7"/>
      <c r="S421" s="7"/>
      <c r="T421" s="7"/>
      <c r="U421" s="7"/>
      <c r="V421" s="7"/>
      <c r="W421" s="7"/>
      <c r="X421" s="7"/>
      <c r="Y421" s="7"/>
    </row>
    <row r="422" spans="1:25" x14ac:dyDescent="0.25">
      <c r="A422" s="7" t="s">
        <v>4444</v>
      </c>
      <c r="B422" s="7" t="s">
        <v>4445</v>
      </c>
      <c r="C422" s="8">
        <v>12203</v>
      </c>
      <c r="D422" s="7" t="s">
        <v>26</v>
      </c>
      <c r="E422" s="7" t="s">
        <v>39</v>
      </c>
      <c r="F422" s="7"/>
      <c r="G422" s="7"/>
      <c r="H422" s="7"/>
      <c r="I422" s="7" t="s">
        <v>37</v>
      </c>
      <c r="J422" s="7" t="s">
        <v>74</v>
      </c>
      <c r="K422" s="7">
        <v>8</v>
      </c>
      <c r="L422" s="7">
        <v>0</v>
      </c>
      <c r="M422" s="7">
        <v>0</v>
      </c>
      <c r="N422" s="7"/>
      <c r="O422" s="7"/>
      <c r="P422" s="7"/>
      <c r="Q422" s="7"/>
      <c r="R422" s="7"/>
      <c r="S422" s="7"/>
      <c r="T422" s="7"/>
      <c r="U422" s="7"/>
      <c r="V422" s="7"/>
      <c r="W422" s="7"/>
      <c r="X422" s="7"/>
      <c r="Y422" s="7"/>
    </row>
    <row r="423" spans="1:25" x14ac:dyDescent="0.25">
      <c r="A423" s="7" t="s">
        <v>4446</v>
      </c>
      <c r="B423" s="7" t="s">
        <v>4447</v>
      </c>
      <c r="C423" s="8">
        <v>12203</v>
      </c>
      <c r="D423" s="7" t="s">
        <v>130</v>
      </c>
      <c r="E423" s="7" t="s">
        <v>163</v>
      </c>
      <c r="F423" s="7"/>
      <c r="G423" s="7"/>
      <c r="H423" s="7"/>
      <c r="I423" s="7" t="s">
        <v>37</v>
      </c>
      <c r="J423" s="7" t="s">
        <v>43</v>
      </c>
      <c r="K423" s="7">
        <v>8</v>
      </c>
      <c r="L423" s="7">
        <v>0</v>
      </c>
      <c r="M423" s="7">
        <v>0</v>
      </c>
      <c r="N423" s="7"/>
      <c r="O423" s="7"/>
      <c r="P423" s="7"/>
      <c r="Q423" s="7"/>
      <c r="R423" s="7"/>
      <c r="S423" s="7"/>
      <c r="T423" s="7"/>
      <c r="U423" s="7"/>
      <c r="V423" s="7"/>
      <c r="W423" s="7"/>
      <c r="X423" s="7"/>
      <c r="Y423" s="7"/>
    </row>
    <row r="424" spans="1:25" x14ac:dyDescent="0.25">
      <c r="A424" s="7" t="s">
        <v>4448</v>
      </c>
      <c r="B424" s="7" t="s">
        <v>4449</v>
      </c>
      <c r="C424" s="8">
        <v>12203</v>
      </c>
      <c r="D424" s="7" t="s">
        <v>116</v>
      </c>
      <c r="E424" s="7" t="s">
        <v>255</v>
      </c>
      <c r="F424" s="7"/>
      <c r="G424" s="7"/>
      <c r="H424" s="7"/>
      <c r="I424" s="7" t="s">
        <v>37</v>
      </c>
      <c r="J424" s="7" t="s">
        <v>69</v>
      </c>
      <c r="K424" s="7">
        <v>9</v>
      </c>
      <c r="L424" s="7">
        <v>0</v>
      </c>
      <c r="M424" s="7">
        <v>0</v>
      </c>
      <c r="N424" s="7"/>
      <c r="O424" s="7"/>
      <c r="P424" s="7"/>
      <c r="Q424" s="7"/>
      <c r="R424" s="7"/>
      <c r="S424" s="7"/>
      <c r="T424" s="7"/>
      <c r="U424" s="7"/>
      <c r="V424" s="7"/>
      <c r="W424" s="7"/>
      <c r="X424" s="7"/>
      <c r="Y424" s="7"/>
    </row>
    <row r="425" spans="1:25" x14ac:dyDescent="0.25">
      <c r="A425" s="7" t="s">
        <v>4450</v>
      </c>
      <c r="B425" s="7" t="s">
        <v>4451</v>
      </c>
      <c r="C425" s="8">
        <v>12203</v>
      </c>
      <c r="D425" s="7" t="s">
        <v>78</v>
      </c>
      <c r="E425" s="7" t="s">
        <v>176</v>
      </c>
      <c r="F425" s="7"/>
      <c r="G425" s="7"/>
      <c r="H425" s="7"/>
      <c r="I425" s="7" t="s">
        <v>37</v>
      </c>
      <c r="J425" s="7" t="s">
        <v>89</v>
      </c>
      <c r="K425" s="7">
        <v>46</v>
      </c>
      <c r="L425" s="7">
        <v>2</v>
      </c>
      <c r="M425" s="7">
        <v>13</v>
      </c>
      <c r="N425" s="7"/>
      <c r="O425" s="7"/>
      <c r="P425" s="7"/>
      <c r="Q425" s="7"/>
      <c r="R425" s="7"/>
      <c r="S425" s="7"/>
      <c r="T425" s="7"/>
      <c r="U425" s="7">
        <v>1</v>
      </c>
      <c r="V425" s="7"/>
      <c r="W425" s="7"/>
      <c r="X425" s="7" t="s">
        <v>2680</v>
      </c>
      <c r="Y425" s="7"/>
    </row>
    <row r="426" spans="1:25" x14ac:dyDescent="0.25">
      <c r="A426" s="7" t="s">
        <v>4450</v>
      </c>
      <c r="B426" s="7" t="s">
        <v>4451</v>
      </c>
      <c r="C426" s="8"/>
      <c r="D426" s="7"/>
      <c r="E426" s="7"/>
      <c r="F426" s="7"/>
      <c r="G426" s="7"/>
      <c r="H426" s="7"/>
      <c r="I426" s="7" t="s">
        <v>54</v>
      </c>
      <c r="J426" s="7" t="s">
        <v>53</v>
      </c>
      <c r="K426" s="7">
        <v>22</v>
      </c>
      <c r="L426" s="7">
        <v>1</v>
      </c>
      <c r="M426" s="7">
        <v>18</v>
      </c>
      <c r="N426" s="7"/>
      <c r="O426" s="7"/>
      <c r="P426" s="7"/>
      <c r="Q426" s="7"/>
      <c r="R426" s="7"/>
      <c r="S426" s="7"/>
      <c r="T426" s="7">
        <v>1</v>
      </c>
      <c r="U426" s="7"/>
      <c r="V426" s="7"/>
      <c r="W426" s="7"/>
      <c r="X426" s="7" t="s">
        <v>4286</v>
      </c>
      <c r="Y426" s="7"/>
    </row>
    <row r="427" spans="1:25" x14ac:dyDescent="0.25">
      <c r="A427" s="7" t="s">
        <v>4452</v>
      </c>
      <c r="B427" s="7" t="s">
        <v>4453</v>
      </c>
      <c r="C427" s="8">
        <v>12203</v>
      </c>
      <c r="D427" s="7" t="s">
        <v>4454</v>
      </c>
      <c r="E427" s="7" t="s">
        <v>603</v>
      </c>
      <c r="F427" s="7"/>
      <c r="G427" s="7"/>
      <c r="H427" s="7"/>
      <c r="I427" s="7" t="s">
        <v>37</v>
      </c>
      <c r="J427" s="7" t="s">
        <v>132</v>
      </c>
      <c r="K427" s="7">
        <v>16</v>
      </c>
      <c r="L427" s="7">
        <v>1</v>
      </c>
      <c r="M427" s="7">
        <v>2</v>
      </c>
      <c r="N427" s="7"/>
      <c r="O427" s="7"/>
      <c r="P427" s="7">
        <v>1</v>
      </c>
      <c r="Q427" s="7"/>
      <c r="R427" s="7"/>
      <c r="S427" s="7"/>
      <c r="T427" s="7"/>
      <c r="U427" s="7">
        <v>1</v>
      </c>
      <c r="V427" s="7"/>
      <c r="W427" s="7"/>
      <c r="X427" s="7"/>
      <c r="Y427" s="7"/>
    </row>
    <row r="428" spans="1:25" x14ac:dyDescent="0.25">
      <c r="A428" s="7" t="s">
        <v>4452</v>
      </c>
      <c r="B428" s="7" t="s">
        <v>4453</v>
      </c>
      <c r="C428" s="8"/>
      <c r="D428" s="7"/>
      <c r="E428" s="7"/>
      <c r="F428" s="7"/>
      <c r="G428" s="7"/>
      <c r="H428" s="7"/>
      <c r="I428" s="7" t="s">
        <v>54</v>
      </c>
      <c r="J428" s="7" t="s">
        <v>51</v>
      </c>
      <c r="K428" s="7">
        <v>4</v>
      </c>
      <c r="L428" s="7">
        <v>0</v>
      </c>
      <c r="M428" s="7">
        <v>0</v>
      </c>
      <c r="N428" s="7"/>
      <c r="O428" s="7"/>
      <c r="P428" s="7"/>
      <c r="Q428" s="7"/>
      <c r="R428" s="7"/>
      <c r="S428" s="7"/>
      <c r="T428" s="7"/>
      <c r="U428" s="7"/>
      <c r="V428" s="7"/>
      <c r="W428" s="7"/>
      <c r="X428" s="7"/>
      <c r="Y428" s="7"/>
    </row>
    <row r="429" spans="1:25" x14ac:dyDescent="0.25">
      <c r="A429" s="7" t="s">
        <v>4455</v>
      </c>
      <c r="B429" s="7" t="s">
        <v>4456</v>
      </c>
      <c r="C429" s="8">
        <v>12203</v>
      </c>
      <c r="D429" s="7" t="s">
        <v>4454</v>
      </c>
      <c r="E429" s="7" t="s">
        <v>603</v>
      </c>
      <c r="F429" s="7"/>
      <c r="G429" s="7"/>
      <c r="H429" s="7"/>
      <c r="I429" s="7" t="s">
        <v>37</v>
      </c>
      <c r="J429" s="7" t="s">
        <v>132</v>
      </c>
      <c r="K429" s="7">
        <v>8</v>
      </c>
      <c r="L429" s="7">
        <v>0</v>
      </c>
      <c r="M429" s="7">
        <v>0</v>
      </c>
      <c r="N429" s="7"/>
      <c r="O429" s="7"/>
      <c r="P429" s="7"/>
      <c r="Q429" s="7"/>
      <c r="R429" s="7"/>
      <c r="S429" s="7"/>
      <c r="T429" s="7"/>
      <c r="U429" s="7"/>
      <c r="V429" s="7"/>
      <c r="W429" s="7"/>
      <c r="X429" s="7"/>
      <c r="Y429" s="7"/>
    </row>
    <row r="430" spans="1:25" s="31" customFormat="1" x14ac:dyDescent="0.25">
      <c r="A430" s="29" t="s">
        <v>4455</v>
      </c>
      <c r="B430" s="29" t="s">
        <v>4456</v>
      </c>
      <c r="C430" s="30"/>
      <c r="D430" s="29"/>
      <c r="E430" s="29"/>
      <c r="F430" s="29"/>
      <c r="G430" s="29"/>
      <c r="H430" s="29"/>
      <c r="I430" s="29" t="s">
        <v>54</v>
      </c>
      <c r="J430" s="29" t="s">
        <v>4593</v>
      </c>
      <c r="K430" s="29">
        <v>1</v>
      </c>
      <c r="L430" s="29">
        <v>0</v>
      </c>
      <c r="M430" s="29">
        <v>0</v>
      </c>
      <c r="N430" s="29"/>
      <c r="O430" s="29"/>
      <c r="P430" s="29"/>
      <c r="Q430" s="29"/>
      <c r="R430" s="29"/>
      <c r="S430" s="29"/>
      <c r="T430" s="29"/>
      <c r="U430" s="29"/>
      <c r="V430" s="29"/>
      <c r="W430" s="29"/>
      <c r="X430" s="29"/>
      <c r="Y430" s="29"/>
    </row>
    <row r="431" spans="1:25" x14ac:dyDescent="0.25">
      <c r="A431" s="7" t="s">
        <v>4457</v>
      </c>
      <c r="B431" s="7" t="s">
        <v>4458</v>
      </c>
      <c r="C431" s="8">
        <v>12364</v>
      </c>
      <c r="D431" s="7" t="s">
        <v>4151</v>
      </c>
      <c r="E431" s="7" t="s">
        <v>945</v>
      </c>
      <c r="F431" s="7"/>
      <c r="G431" s="7"/>
      <c r="H431" s="7"/>
      <c r="I431" s="7" t="s">
        <v>37</v>
      </c>
      <c r="J431" s="7" t="s">
        <v>74</v>
      </c>
      <c r="K431" s="7">
        <v>7</v>
      </c>
      <c r="L431" s="7">
        <v>0</v>
      </c>
      <c r="M431" s="7">
        <v>0</v>
      </c>
      <c r="N431" s="7"/>
      <c r="O431" s="7"/>
      <c r="P431" s="7"/>
      <c r="Q431" s="7"/>
      <c r="R431" s="7"/>
      <c r="S431" s="7"/>
      <c r="T431" s="7"/>
      <c r="U431" s="7"/>
      <c r="V431" s="7"/>
      <c r="W431" s="7"/>
      <c r="X431" s="7"/>
      <c r="Y431" s="7"/>
    </row>
    <row r="432" spans="1:25" x14ac:dyDescent="0.25">
      <c r="A432" s="7" t="s">
        <v>4459</v>
      </c>
      <c r="B432" s="7" t="s">
        <v>4460</v>
      </c>
      <c r="C432" s="8">
        <v>12364</v>
      </c>
      <c r="D432" s="7" t="s">
        <v>4461</v>
      </c>
      <c r="E432" s="7" t="s">
        <v>3589</v>
      </c>
      <c r="F432" s="7"/>
      <c r="G432" s="7"/>
      <c r="H432" s="7"/>
      <c r="I432" s="7" t="s">
        <v>37</v>
      </c>
      <c r="J432" s="7" t="s">
        <v>111</v>
      </c>
      <c r="K432" s="7">
        <v>19</v>
      </c>
      <c r="L432" s="7">
        <v>1</v>
      </c>
      <c r="M432" s="7">
        <v>2</v>
      </c>
      <c r="N432" s="7"/>
      <c r="O432" s="7"/>
      <c r="P432" s="7">
        <v>1</v>
      </c>
      <c r="Q432" s="7"/>
      <c r="R432" s="7"/>
      <c r="S432" s="7"/>
      <c r="T432" s="7"/>
      <c r="U432" s="7">
        <v>1</v>
      </c>
      <c r="V432" s="7"/>
      <c r="W432" s="7"/>
      <c r="X432" s="7"/>
      <c r="Y432" s="7"/>
    </row>
    <row r="433" spans="1:25" x14ac:dyDescent="0.25">
      <c r="A433" s="7" t="s">
        <v>4462</v>
      </c>
      <c r="B433" s="7" t="s">
        <v>4463</v>
      </c>
      <c r="C433" s="8">
        <v>12364</v>
      </c>
      <c r="D433" s="7" t="s">
        <v>181</v>
      </c>
      <c r="E433" s="7" t="s">
        <v>163</v>
      </c>
      <c r="F433" s="7"/>
      <c r="G433" s="7"/>
      <c r="H433" s="7"/>
      <c r="I433" s="7" t="s">
        <v>37</v>
      </c>
      <c r="J433" s="7" t="s">
        <v>51</v>
      </c>
      <c r="K433" s="7">
        <v>6</v>
      </c>
      <c r="L433" s="7">
        <v>0</v>
      </c>
      <c r="M433" s="7">
        <v>0</v>
      </c>
      <c r="N433" s="7"/>
      <c r="O433" s="7"/>
      <c r="P433" s="7"/>
      <c r="Q433" s="7"/>
      <c r="R433" s="7"/>
      <c r="S433" s="7"/>
      <c r="T433" s="7"/>
      <c r="U433" s="7"/>
      <c r="V433" s="7"/>
      <c r="W433" s="7"/>
      <c r="X433" s="7"/>
      <c r="Y433" s="7"/>
    </row>
    <row r="434" spans="1:25" x14ac:dyDescent="0.25">
      <c r="A434" s="7" t="s">
        <v>4464</v>
      </c>
      <c r="B434" s="7" t="s">
        <v>4465</v>
      </c>
      <c r="C434" s="8">
        <v>12364</v>
      </c>
      <c r="D434" s="7" t="s">
        <v>26</v>
      </c>
      <c r="E434" s="7" t="s">
        <v>39</v>
      </c>
      <c r="F434" s="7"/>
      <c r="G434" s="7"/>
      <c r="H434" s="7"/>
      <c r="I434" s="7" t="s">
        <v>37</v>
      </c>
      <c r="J434" s="7" t="s">
        <v>57</v>
      </c>
      <c r="K434" s="7">
        <v>3</v>
      </c>
      <c r="L434" s="7">
        <v>0</v>
      </c>
      <c r="M434" s="7">
        <v>0</v>
      </c>
      <c r="N434" s="7"/>
      <c r="O434" s="7"/>
      <c r="P434" s="7"/>
      <c r="Q434" s="7"/>
      <c r="R434" s="7"/>
      <c r="S434" s="7"/>
      <c r="T434" s="7"/>
      <c r="U434" s="7"/>
      <c r="V434" s="7"/>
      <c r="W434" s="7"/>
      <c r="X434" s="7"/>
      <c r="Y434" s="7"/>
    </row>
    <row r="435" spans="1:25" x14ac:dyDescent="0.25">
      <c r="A435" s="7" t="s">
        <v>4466</v>
      </c>
      <c r="B435" s="7" t="s">
        <v>4467</v>
      </c>
      <c r="C435" s="8">
        <v>12364</v>
      </c>
      <c r="D435" s="7" t="s">
        <v>4468</v>
      </c>
      <c r="E435" s="7" t="s">
        <v>71</v>
      </c>
      <c r="F435" s="7"/>
      <c r="G435" s="7"/>
      <c r="H435" s="7"/>
      <c r="I435" s="7" t="s">
        <v>37</v>
      </c>
      <c r="J435" s="7" t="s">
        <v>53</v>
      </c>
      <c r="K435" s="7">
        <v>17</v>
      </c>
      <c r="L435" s="7">
        <v>0</v>
      </c>
      <c r="M435" s="7">
        <v>0</v>
      </c>
      <c r="N435" s="7"/>
      <c r="O435" s="7"/>
      <c r="P435" s="7"/>
      <c r="Q435" s="7"/>
      <c r="R435" s="7"/>
      <c r="S435" s="7"/>
      <c r="T435" s="7"/>
      <c r="U435" s="7"/>
      <c r="V435" s="7"/>
      <c r="W435" s="7"/>
      <c r="X435" s="7"/>
      <c r="Y435" s="7"/>
    </row>
    <row r="436" spans="1:25" x14ac:dyDescent="0.25">
      <c r="A436" s="7" t="s">
        <v>4469</v>
      </c>
      <c r="B436" s="7" t="s">
        <v>4470</v>
      </c>
      <c r="C436" s="8">
        <v>12364</v>
      </c>
      <c r="D436" s="7" t="s">
        <v>4471</v>
      </c>
      <c r="E436" s="7" t="s">
        <v>71</v>
      </c>
      <c r="F436" s="7"/>
      <c r="G436" s="7"/>
      <c r="H436" s="7"/>
      <c r="I436" s="7" t="s">
        <v>37</v>
      </c>
      <c r="J436" s="7" t="s">
        <v>89</v>
      </c>
      <c r="K436" s="7">
        <v>7</v>
      </c>
      <c r="L436" s="7">
        <v>0</v>
      </c>
      <c r="M436" s="7">
        <v>0</v>
      </c>
      <c r="N436" s="7"/>
      <c r="O436" s="7"/>
      <c r="P436" s="7"/>
      <c r="Q436" s="7"/>
      <c r="R436" s="7"/>
      <c r="S436" s="7"/>
      <c r="T436" s="7"/>
      <c r="U436" s="7"/>
      <c r="V436" s="7"/>
      <c r="W436" s="7"/>
      <c r="X436" s="7"/>
      <c r="Y436" s="7"/>
    </row>
    <row r="437" spans="1:25" x14ac:dyDescent="0.25">
      <c r="A437" s="7" t="s">
        <v>4472</v>
      </c>
      <c r="B437" s="7" t="s">
        <v>4473</v>
      </c>
      <c r="C437" s="8">
        <v>12364</v>
      </c>
      <c r="D437" s="7" t="s">
        <v>4474</v>
      </c>
      <c r="E437" s="7" t="s">
        <v>163</v>
      </c>
      <c r="F437" s="7"/>
      <c r="G437" s="7"/>
      <c r="H437" s="7"/>
      <c r="I437" s="7" t="s">
        <v>37</v>
      </c>
      <c r="J437" s="7" t="s">
        <v>132</v>
      </c>
      <c r="K437" s="7">
        <v>8</v>
      </c>
      <c r="L437" s="7">
        <v>0</v>
      </c>
      <c r="M437" s="7">
        <v>0</v>
      </c>
      <c r="N437" s="7"/>
      <c r="O437" s="7"/>
      <c r="P437" s="7"/>
      <c r="Q437" s="7"/>
      <c r="R437" s="7"/>
      <c r="S437" s="7"/>
      <c r="T437" s="7"/>
      <c r="U437" s="7"/>
      <c r="V437" s="7"/>
      <c r="W437" s="7"/>
      <c r="X437" s="7"/>
      <c r="Y437" s="7"/>
    </row>
    <row r="438" spans="1:25" x14ac:dyDescent="0.25">
      <c r="A438" s="7" t="s">
        <v>4475</v>
      </c>
      <c r="B438" s="7" t="s">
        <v>4476</v>
      </c>
      <c r="C438" s="8">
        <v>12378</v>
      </c>
      <c r="D438" s="7" t="s">
        <v>70</v>
      </c>
      <c r="E438" s="7" t="s">
        <v>176</v>
      </c>
      <c r="F438" s="7"/>
      <c r="G438" s="7"/>
      <c r="H438" s="7"/>
      <c r="I438" s="7" t="s">
        <v>37</v>
      </c>
      <c r="J438" s="7" t="s">
        <v>69</v>
      </c>
      <c r="K438" s="7">
        <v>14</v>
      </c>
      <c r="L438" s="7">
        <v>0</v>
      </c>
      <c r="M438" s="7">
        <v>0</v>
      </c>
      <c r="N438" s="7"/>
      <c r="O438" s="7"/>
      <c r="P438" s="7"/>
      <c r="Q438" s="7"/>
      <c r="R438" s="7"/>
      <c r="S438" s="7"/>
      <c r="T438" s="7"/>
      <c r="U438" s="7"/>
      <c r="V438" s="7"/>
      <c r="W438" s="7"/>
      <c r="X438" s="7"/>
      <c r="Y438" s="7"/>
    </row>
    <row r="439" spans="1:25" x14ac:dyDescent="0.25">
      <c r="A439" s="7" t="s">
        <v>4477</v>
      </c>
      <c r="B439" s="7" t="s">
        <v>4478</v>
      </c>
      <c r="C439" s="8">
        <v>12392</v>
      </c>
      <c r="D439" s="7" t="s">
        <v>4479</v>
      </c>
      <c r="E439" s="7" t="s">
        <v>62</v>
      </c>
      <c r="F439" s="7"/>
      <c r="G439" s="7"/>
      <c r="H439" s="7"/>
      <c r="I439" s="7" t="s">
        <v>37</v>
      </c>
      <c r="J439" s="7" t="s">
        <v>111</v>
      </c>
      <c r="K439" s="7">
        <v>29</v>
      </c>
      <c r="L439" s="7">
        <v>0</v>
      </c>
      <c r="M439" s="7">
        <v>0</v>
      </c>
      <c r="N439" s="7"/>
      <c r="O439" s="7"/>
      <c r="P439" s="7"/>
      <c r="Q439" s="7"/>
      <c r="R439" s="7"/>
      <c r="S439" s="7"/>
      <c r="T439" s="7"/>
      <c r="U439" s="7"/>
      <c r="V439" s="7"/>
      <c r="W439" s="7"/>
      <c r="X439" s="7"/>
      <c r="Y439" s="7"/>
    </row>
    <row r="440" spans="1:25" x14ac:dyDescent="0.25">
      <c r="A440" s="7" t="s">
        <v>4480</v>
      </c>
      <c r="B440" s="7" t="s">
        <v>4481</v>
      </c>
      <c r="C440" s="8">
        <v>12392</v>
      </c>
      <c r="D440" s="7" t="s">
        <v>4139</v>
      </c>
      <c r="E440" s="7" t="s">
        <v>62</v>
      </c>
      <c r="F440" s="7"/>
      <c r="G440" s="7"/>
      <c r="H440" s="7"/>
      <c r="I440" s="7" t="s">
        <v>37</v>
      </c>
      <c r="J440" s="7" t="s">
        <v>43</v>
      </c>
      <c r="K440" s="7">
        <v>9</v>
      </c>
      <c r="L440" s="7">
        <v>0</v>
      </c>
      <c r="M440" s="7">
        <v>0</v>
      </c>
      <c r="N440" s="7"/>
      <c r="O440" s="7"/>
      <c r="P440" s="7"/>
      <c r="Q440" s="7"/>
      <c r="R440" s="7"/>
      <c r="S440" s="7"/>
      <c r="T440" s="7"/>
      <c r="U440" s="7"/>
      <c r="V440" s="7"/>
      <c r="W440" s="7"/>
      <c r="X440" s="7"/>
      <c r="Y440" s="7"/>
    </row>
    <row r="441" spans="1:25" x14ac:dyDescent="0.25">
      <c r="A441" s="7" t="s">
        <v>4482</v>
      </c>
      <c r="B441" s="7" t="s">
        <v>4483</v>
      </c>
      <c r="C441" s="8">
        <v>12392</v>
      </c>
      <c r="D441" s="7" t="s">
        <v>107</v>
      </c>
      <c r="E441" s="7" t="s">
        <v>151</v>
      </c>
      <c r="F441" s="7"/>
      <c r="G441" s="7"/>
      <c r="H441" s="7"/>
      <c r="I441" s="7" t="s">
        <v>37</v>
      </c>
      <c r="J441" s="7" t="s">
        <v>53</v>
      </c>
      <c r="K441" s="7">
        <v>13</v>
      </c>
      <c r="L441" s="7">
        <v>1</v>
      </c>
      <c r="M441" s="7">
        <v>2</v>
      </c>
      <c r="N441" s="7"/>
      <c r="O441" s="7"/>
      <c r="P441" s="7">
        <v>1</v>
      </c>
      <c r="Q441" s="7"/>
      <c r="R441" s="7"/>
      <c r="S441" s="7"/>
      <c r="T441" s="7"/>
      <c r="U441" s="7">
        <v>1</v>
      </c>
      <c r="V441" s="7"/>
      <c r="W441" s="7"/>
      <c r="X441" s="7"/>
      <c r="Y441" s="7"/>
    </row>
    <row r="442" spans="1:25" x14ac:dyDescent="0.25">
      <c r="A442" s="7" t="s">
        <v>4484</v>
      </c>
      <c r="B442" s="7" t="s">
        <v>4485</v>
      </c>
      <c r="C442" s="8">
        <v>12392</v>
      </c>
      <c r="D442" s="7" t="s">
        <v>158</v>
      </c>
      <c r="E442" s="7" t="s">
        <v>176</v>
      </c>
      <c r="F442" s="7"/>
      <c r="G442" s="7"/>
      <c r="H442" s="7"/>
      <c r="I442" s="7" t="s">
        <v>37</v>
      </c>
      <c r="J442" s="7" t="s">
        <v>53</v>
      </c>
      <c r="K442" s="7">
        <v>10</v>
      </c>
      <c r="L442" s="7">
        <v>0</v>
      </c>
      <c r="M442" s="7">
        <v>0</v>
      </c>
      <c r="N442" s="7"/>
      <c r="O442" s="7"/>
      <c r="P442" s="7"/>
      <c r="Q442" s="7"/>
      <c r="R442" s="7"/>
      <c r="S442" s="7"/>
      <c r="T442" s="7"/>
      <c r="U442" s="7"/>
      <c r="V442" s="7"/>
      <c r="W442" s="7"/>
      <c r="X442" s="7"/>
      <c r="Y442" s="7"/>
    </row>
    <row r="443" spans="1:25" x14ac:dyDescent="0.25">
      <c r="A443" s="7" t="s">
        <v>4486</v>
      </c>
      <c r="B443" s="7" t="s">
        <v>4487</v>
      </c>
      <c r="C443" s="8">
        <v>12392</v>
      </c>
      <c r="D443" s="7" t="s">
        <v>4488</v>
      </c>
      <c r="E443" s="7" t="s">
        <v>58</v>
      </c>
      <c r="F443" s="7"/>
      <c r="G443" s="7"/>
      <c r="H443" s="7"/>
      <c r="I443" s="7" t="s">
        <v>37</v>
      </c>
      <c r="J443" s="7" t="s">
        <v>132</v>
      </c>
      <c r="K443" s="7">
        <v>23</v>
      </c>
      <c r="L443" s="7">
        <v>0</v>
      </c>
      <c r="M443" s="7">
        <v>0</v>
      </c>
      <c r="N443" s="7"/>
      <c r="O443" s="7"/>
      <c r="P443" s="7"/>
      <c r="Q443" s="7"/>
      <c r="R443" s="7"/>
      <c r="S443" s="7"/>
      <c r="T443" s="7"/>
      <c r="U443" s="7"/>
      <c r="V443" s="7"/>
      <c r="W443" s="7"/>
      <c r="X443" s="7"/>
      <c r="Y443" s="7"/>
    </row>
    <row r="444" spans="1:25" s="31" customFormat="1" x14ac:dyDescent="0.25">
      <c r="A444" s="29" t="s">
        <v>4486</v>
      </c>
      <c r="B444" s="29" t="s">
        <v>4487</v>
      </c>
      <c r="C444" s="30"/>
      <c r="D444" s="29"/>
      <c r="E444" s="29"/>
      <c r="F444" s="29"/>
      <c r="G444" s="29"/>
      <c r="H444" s="29"/>
      <c r="I444" s="29" t="s">
        <v>54</v>
      </c>
      <c r="J444" s="29" t="s">
        <v>4594</v>
      </c>
      <c r="K444" s="29">
        <v>1</v>
      </c>
      <c r="L444" s="29">
        <v>0</v>
      </c>
      <c r="M444" s="29">
        <v>0</v>
      </c>
      <c r="N444" s="29"/>
      <c r="O444" s="29"/>
      <c r="P444" s="29"/>
      <c r="Q444" s="29"/>
      <c r="R444" s="29"/>
      <c r="S444" s="29"/>
      <c r="T444" s="29"/>
      <c r="U444" s="29"/>
      <c r="V444" s="29"/>
      <c r="W444" s="29"/>
      <c r="X444" s="29"/>
      <c r="Y444" s="29"/>
    </row>
    <row r="445" spans="1:25" x14ac:dyDescent="0.25">
      <c r="A445" s="7" t="s">
        <v>4489</v>
      </c>
      <c r="B445" s="7" t="s">
        <v>4490</v>
      </c>
      <c r="C445" s="8">
        <v>12392</v>
      </c>
      <c r="D445" s="7" t="s">
        <v>80</v>
      </c>
      <c r="E445" s="7" t="s">
        <v>81</v>
      </c>
      <c r="F445" s="7"/>
      <c r="G445" s="7"/>
      <c r="H445" s="7"/>
      <c r="I445" s="7" t="s">
        <v>37</v>
      </c>
      <c r="J445" s="7" t="s">
        <v>132</v>
      </c>
      <c r="K445" s="7">
        <v>7</v>
      </c>
      <c r="L445" s="7">
        <v>0</v>
      </c>
      <c r="M445" s="7">
        <v>0</v>
      </c>
      <c r="N445" s="7"/>
      <c r="O445" s="7"/>
      <c r="P445" s="7"/>
      <c r="Q445" s="7"/>
      <c r="R445" s="7"/>
      <c r="S445" s="7"/>
      <c r="T445" s="7"/>
      <c r="U445" s="7"/>
      <c r="V445" s="7"/>
      <c r="W445" s="7"/>
      <c r="X445" s="7"/>
      <c r="Y445" s="7"/>
    </row>
    <row r="446" spans="1:25" x14ac:dyDescent="0.25">
      <c r="A446" s="7" t="s">
        <v>4491</v>
      </c>
      <c r="B446" s="7" t="s">
        <v>4492</v>
      </c>
      <c r="C446" s="8">
        <v>12399</v>
      </c>
      <c r="D446" s="7" t="s">
        <v>4493</v>
      </c>
      <c r="E446" s="7" t="s">
        <v>76</v>
      </c>
      <c r="F446" s="7"/>
      <c r="G446" s="7"/>
      <c r="H446" s="7"/>
      <c r="I446" s="7" t="s">
        <v>37</v>
      </c>
      <c r="J446" s="7" t="s">
        <v>111</v>
      </c>
      <c r="K446" s="7">
        <v>21</v>
      </c>
      <c r="L446" s="7">
        <v>0</v>
      </c>
      <c r="M446" s="7">
        <v>0</v>
      </c>
      <c r="N446" s="7"/>
      <c r="O446" s="7"/>
      <c r="P446" s="7"/>
      <c r="Q446" s="7"/>
      <c r="R446" s="7"/>
      <c r="S446" s="7"/>
      <c r="T446" s="7"/>
      <c r="U446" s="7"/>
      <c r="V446" s="7"/>
      <c r="W446" s="7"/>
      <c r="X446" s="7"/>
      <c r="Y446" s="7"/>
    </row>
    <row r="447" spans="1:25" x14ac:dyDescent="0.25">
      <c r="A447" s="7" t="s">
        <v>4494</v>
      </c>
      <c r="B447" s="7" t="s">
        <v>4495</v>
      </c>
      <c r="C447" s="8">
        <v>12399</v>
      </c>
      <c r="D447" s="7" t="s">
        <v>4496</v>
      </c>
      <c r="E447" s="7" t="s">
        <v>163</v>
      </c>
      <c r="F447" s="7"/>
      <c r="G447" s="7"/>
      <c r="H447" s="7"/>
      <c r="I447" s="7" t="s">
        <v>37</v>
      </c>
      <c r="J447" s="7" t="s">
        <v>43</v>
      </c>
      <c r="K447" s="7">
        <v>12</v>
      </c>
      <c r="L447" s="7">
        <v>0</v>
      </c>
      <c r="M447" s="7">
        <v>0</v>
      </c>
      <c r="N447" s="7"/>
      <c r="O447" s="7"/>
      <c r="P447" s="7"/>
      <c r="Q447" s="7"/>
      <c r="R447" s="7"/>
      <c r="S447" s="7"/>
      <c r="T447" s="7"/>
      <c r="U447" s="7"/>
      <c r="V447" s="7"/>
      <c r="W447" s="7"/>
      <c r="X447" s="7"/>
      <c r="Y447" s="7"/>
    </row>
    <row r="448" spans="1:25" s="31" customFormat="1" x14ac:dyDescent="0.25">
      <c r="A448" s="29" t="s">
        <v>4494</v>
      </c>
      <c r="B448" s="29" t="s">
        <v>4495</v>
      </c>
      <c r="C448" s="30"/>
      <c r="D448" s="29"/>
      <c r="E448" s="29"/>
      <c r="F448" s="29"/>
      <c r="G448" s="29"/>
      <c r="H448" s="29"/>
      <c r="I448" s="29" t="s">
        <v>608</v>
      </c>
      <c r="J448" s="29" t="s">
        <v>74</v>
      </c>
      <c r="K448" s="29">
        <v>1</v>
      </c>
      <c r="L448" s="29">
        <v>0</v>
      </c>
      <c r="M448" s="29">
        <v>0</v>
      </c>
      <c r="N448" s="29"/>
      <c r="O448" s="29"/>
      <c r="P448" s="29"/>
      <c r="Q448" s="29"/>
      <c r="R448" s="29"/>
      <c r="S448" s="29"/>
      <c r="T448" s="29"/>
      <c r="U448" s="29"/>
      <c r="V448" s="29"/>
      <c r="W448" s="29"/>
      <c r="X448" s="29"/>
      <c r="Y448" s="29"/>
    </row>
    <row r="449" spans="1:25" x14ac:dyDescent="0.25">
      <c r="A449" s="7" t="s">
        <v>115</v>
      </c>
      <c r="B449" s="7" t="s">
        <v>4497</v>
      </c>
      <c r="C449" s="8">
        <v>12399</v>
      </c>
      <c r="D449" s="7" t="s">
        <v>4498</v>
      </c>
      <c r="E449" s="7" t="s">
        <v>204</v>
      </c>
      <c r="F449" s="7"/>
      <c r="G449" s="7"/>
      <c r="H449" s="7"/>
      <c r="I449" s="7" t="s">
        <v>37</v>
      </c>
      <c r="J449" s="7" t="s">
        <v>89</v>
      </c>
      <c r="K449" s="7">
        <v>16</v>
      </c>
      <c r="L449" s="7">
        <v>0</v>
      </c>
      <c r="M449" s="7">
        <v>0</v>
      </c>
      <c r="N449" s="7"/>
      <c r="O449" s="7"/>
      <c r="P449" s="7"/>
      <c r="Q449" s="7"/>
      <c r="R449" s="7"/>
      <c r="S449" s="7"/>
      <c r="T449" s="7"/>
      <c r="U449" s="7"/>
      <c r="V449" s="7"/>
      <c r="W449" s="7"/>
      <c r="X449" s="7"/>
      <c r="Y449" s="7"/>
    </row>
    <row r="450" spans="1:25" s="38" customFormat="1" x14ac:dyDescent="0.25">
      <c r="A450" s="38" t="s">
        <v>115</v>
      </c>
      <c r="B450" s="38" t="s">
        <v>4497</v>
      </c>
      <c r="C450" s="39"/>
      <c r="I450" s="38" t="s">
        <v>54</v>
      </c>
      <c r="J450" s="38" t="s">
        <v>53</v>
      </c>
      <c r="K450" s="38">
        <v>1</v>
      </c>
      <c r="L450" s="38">
        <v>0</v>
      </c>
      <c r="M450" s="38">
        <v>0</v>
      </c>
    </row>
    <row r="451" spans="1:25" x14ac:dyDescent="0.25">
      <c r="M451">
        <f>SUM(M343:M450)</f>
        <v>154</v>
      </c>
    </row>
    <row r="453" spans="1:25" s="11" customFormat="1" x14ac:dyDescent="0.25">
      <c r="C453" s="12"/>
    </row>
    <row r="454" spans="1:25" x14ac:dyDescent="0.25">
      <c r="A454" s="7" t="s">
        <v>160</v>
      </c>
      <c r="B454" s="7" t="s">
        <v>161</v>
      </c>
      <c r="C454" s="8">
        <v>12427</v>
      </c>
      <c r="D454" s="7" t="s">
        <v>162</v>
      </c>
      <c r="E454" s="7" t="s">
        <v>163</v>
      </c>
      <c r="F454" s="7" t="s">
        <v>45</v>
      </c>
      <c r="G454" s="7" t="s">
        <v>46</v>
      </c>
      <c r="H454" s="7" t="s">
        <v>47</v>
      </c>
      <c r="I454" s="7" t="s">
        <v>37</v>
      </c>
      <c r="J454" s="7" t="s">
        <v>111</v>
      </c>
      <c r="K454" s="7">
        <v>37</v>
      </c>
      <c r="L454" s="7">
        <v>0</v>
      </c>
      <c r="M454" s="7">
        <v>0</v>
      </c>
      <c r="N454" s="7"/>
      <c r="O454" s="7"/>
      <c r="P454" s="7"/>
      <c r="Q454" s="7"/>
      <c r="R454" s="7"/>
      <c r="S454" s="7"/>
      <c r="T454" s="7"/>
      <c r="U454" s="7"/>
      <c r="V454" s="7"/>
      <c r="W454" s="7"/>
      <c r="X454" s="7"/>
      <c r="Y454" s="7"/>
    </row>
    <row r="455" spans="1:25" x14ac:dyDescent="0.25">
      <c r="A455" s="7" t="s">
        <v>171</v>
      </c>
      <c r="B455" s="7" t="s">
        <v>172</v>
      </c>
      <c r="C455" s="8">
        <v>12427</v>
      </c>
      <c r="D455" s="7"/>
      <c r="E455" s="7"/>
      <c r="F455" s="7"/>
      <c r="G455" s="7"/>
      <c r="H455" s="7"/>
      <c r="I455" s="7" t="s">
        <v>54</v>
      </c>
      <c r="J455" s="7" t="s">
        <v>43</v>
      </c>
      <c r="K455" s="7">
        <v>9</v>
      </c>
      <c r="L455" s="7">
        <v>0</v>
      </c>
      <c r="M455" s="7">
        <v>0</v>
      </c>
      <c r="N455" s="7"/>
      <c r="O455" s="7"/>
      <c r="P455" s="7"/>
      <c r="Q455" s="7"/>
      <c r="R455" s="7"/>
      <c r="S455" s="7"/>
      <c r="T455" s="7"/>
      <c r="U455" s="7"/>
      <c r="V455" s="7"/>
      <c r="W455" s="7"/>
      <c r="X455" s="7"/>
      <c r="Y455" s="7"/>
    </row>
    <row r="456" spans="1:25" x14ac:dyDescent="0.25">
      <c r="A456" s="7" t="s">
        <v>171</v>
      </c>
      <c r="B456" s="7" t="s">
        <v>172</v>
      </c>
      <c r="C456" s="8">
        <v>12427</v>
      </c>
      <c r="D456" s="7" t="s">
        <v>173</v>
      </c>
      <c r="E456" s="7" t="s">
        <v>76</v>
      </c>
      <c r="F456" s="7" t="s">
        <v>36</v>
      </c>
      <c r="G456" s="7" t="s">
        <v>42</v>
      </c>
      <c r="H456" s="7" t="s">
        <v>42</v>
      </c>
      <c r="I456" s="7" t="s">
        <v>37</v>
      </c>
      <c r="J456" s="7" t="s">
        <v>51</v>
      </c>
      <c r="K456" s="7">
        <v>20</v>
      </c>
      <c r="L456" s="7">
        <v>0</v>
      </c>
      <c r="M456" s="7">
        <v>0</v>
      </c>
      <c r="N456" s="7"/>
      <c r="O456" s="7"/>
      <c r="P456" s="7"/>
      <c r="Q456" s="7"/>
      <c r="R456" s="7"/>
      <c r="S456" s="7"/>
      <c r="T456" s="7"/>
      <c r="U456" s="7"/>
      <c r="V456" s="7"/>
      <c r="W456" s="7"/>
      <c r="X456" s="7">
        <v>1</v>
      </c>
      <c r="Y456" s="7"/>
    </row>
    <row r="457" spans="1:25" x14ac:dyDescent="0.25">
      <c r="A457" s="7" t="s">
        <v>177</v>
      </c>
      <c r="B457" s="7" t="s">
        <v>178</v>
      </c>
      <c r="C457" s="8">
        <v>12427</v>
      </c>
      <c r="D457" s="7" t="s">
        <v>26</v>
      </c>
      <c r="E457" s="7" t="s">
        <v>39</v>
      </c>
      <c r="F457" s="7" t="s">
        <v>36</v>
      </c>
      <c r="G457" s="7" t="s">
        <v>42</v>
      </c>
      <c r="H457" s="7" t="s">
        <v>42</v>
      </c>
      <c r="I457" s="7" t="s">
        <v>37</v>
      </c>
      <c r="J457" s="7" t="s">
        <v>53</v>
      </c>
      <c r="K457" s="7">
        <v>7</v>
      </c>
      <c r="L457" s="7">
        <v>0</v>
      </c>
      <c r="M457" s="7">
        <v>0</v>
      </c>
      <c r="N457" s="7"/>
      <c r="O457" s="7"/>
      <c r="P457" s="7"/>
      <c r="Q457" s="7"/>
      <c r="R457" s="7"/>
      <c r="S457" s="7"/>
      <c r="T457" s="7"/>
      <c r="U457" s="7"/>
      <c r="V457" s="7"/>
      <c r="W457" s="7"/>
      <c r="X457" s="7"/>
      <c r="Y457" s="7"/>
    </row>
    <row r="458" spans="1:25" x14ac:dyDescent="0.25">
      <c r="A458" s="7" t="s">
        <v>185</v>
      </c>
      <c r="B458" s="7" t="s">
        <v>186</v>
      </c>
      <c r="C458" s="8">
        <v>12427</v>
      </c>
      <c r="D458" s="7" t="s">
        <v>144</v>
      </c>
      <c r="E458" s="7" t="s">
        <v>128</v>
      </c>
      <c r="F458" s="7" t="s">
        <v>50</v>
      </c>
      <c r="G458" s="7" t="s">
        <v>52</v>
      </c>
      <c r="H458" s="7" t="s">
        <v>47</v>
      </c>
      <c r="I458" s="7" t="s">
        <v>37</v>
      </c>
      <c r="J458" s="7" t="s">
        <v>132</v>
      </c>
      <c r="K458" s="7">
        <v>29</v>
      </c>
      <c r="L458" s="7">
        <v>0</v>
      </c>
      <c r="M458" s="7">
        <v>0</v>
      </c>
      <c r="N458" s="7"/>
      <c r="O458" s="7"/>
      <c r="P458" s="7"/>
      <c r="Q458" s="7"/>
      <c r="R458" s="7"/>
      <c r="S458" s="7"/>
      <c r="T458" s="7"/>
      <c r="U458" s="7"/>
      <c r="V458" s="7"/>
      <c r="W458" s="7"/>
      <c r="X458" s="7"/>
      <c r="Y458" s="7"/>
    </row>
    <row r="459" spans="1:25" x14ac:dyDescent="0.25">
      <c r="A459" s="7" t="s">
        <v>167</v>
      </c>
      <c r="B459" s="7" t="s">
        <v>168</v>
      </c>
      <c r="C459" s="8">
        <v>12427</v>
      </c>
      <c r="D459" s="7" t="s">
        <v>169</v>
      </c>
      <c r="E459" s="7" t="s">
        <v>170</v>
      </c>
      <c r="F459" s="7" t="s">
        <v>45</v>
      </c>
      <c r="G459" s="7" t="s">
        <v>52</v>
      </c>
      <c r="H459" s="7" t="s">
        <v>47</v>
      </c>
      <c r="I459" s="7" t="s">
        <v>37</v>
      </c>
      <c r="J459" s="7" t="s">
        <v>51</v>
      </c>
      <c r="K459" s="7">
        <v>6</v>
      </c>
      <c r="L459" s="7">
        <v>1</v>
      </c>
      <c r="M459" s="7">
        <v>2</v>
      </c>
      <c r="N459" s="7"/>
      <c r="O459" s="7"/>
      <c r="P459" s="7"/>
      <c r="Q459" s="7"/>
      <c r="R459" s="7"/>
      <c r="S459" s="7"/>
      <c r="T459" s="7"/>
      <c r="U459" s="7"/>
      <c r="V459" s="7"/>
      <c r="W459" s="7"/>
      <c r="X459" s="7"/>
      <c r="Y459" s="7"/>
    </row>
    <row r="460" spans="1:25" x14ac:dyDescent="0.25">
      <c r="A460" s="7" t="s">
        <v>179</v>
      </c>
      <c r="B460" s="7" t="s">
        <v>180</v>
      </c>
      <c r="C460" s="8">
        <v>12427</v>
      </c>
      <c r="D460" s="7"/>
      <c r="E460" s="7"/>
      <c r="F460" s="7"/>
      <c r="G460" s="7"/>
      <c r="H460" s="7"/>
      <c r="I460" s="7" t="s">
        <v>54</v>
      </c>
      <c r="J460" s="7" t="s">
        <v>132</v>
      </c>
      <c r="K460" s="7">
        <v>13</v>
      </c>
      <c r="L460" s="7">
        <v>0</v>
      </c>
      <c r="M460" s="7">
        <v>0</v>
      </c>
      <c r="N460" s="7"/>
      <c r="O460" s="7"/>
      <c r="P460" s="7">
        <v>1</v>
      </c>
      <c r="Q460" s="7"/>
      <c r="R460" s="7"/>
      <c r="S460" s="7"/>
      <c r="T460" s="7"/>
      <c r="U460" s="7"/>
      <c r="V460" s="7"/>
      <c r="W460" s="7"/>
      <c r="X460" s="7"/>
      <c r="Y460" s="7"/>
    </row>
    <row r="461" spans="1:25" x14ac:dyDescent="0.25">
      <c r="A461" s="7" t="s">
        <v>179</v>
      </c>
      <c r="B461" s="7" t="s">
        <v>180</v>
      </c>
      <c r="C461" s="8">
        <v>12427</v>
      </c>
      <c r="D461" s="7" t="s">
        <v>181</v>
      </c>
      <c r="E461" s="7" t="s">
        <v>163</v>
      </c>
      <c r="F461" s="7" t="s">
        <v>45</v>
      </c>
      <c r="G461" s="7" t="s">
        <v>63</v>
      </c>
      <c r="H461" s="7" t="s">
        <v>36</v>
      </c>
      <c r="I461" s="7" t="s">
        <v>37</v>
      </c>
      <c r="J461" s="7" t="s">
        <v>89</v>
      </c>
      <c r="K461" s="7">
        <v>23</v>
      </c>
      <c r="L461" s="7">
        <v>0</v>
      </c>
      <c r="M461" s="7">
        <v>0</v>
      </c>
      <c r="N461" s="7"/>
      <c r="O461" s="7"/>
      <c r="P461" s="7"/>
      <c r="Q461" s="7"/>
      <c r="R461" s="7"/>
      <c r="S461" s="7"/>
      <c r="T461" s="7"/>
      <c r="U461" s="7"/>
      <c r="V461" s="7"/>
      <c r="W461" s="7"/>
      <c r="X461" s="7"/>
      <c r="Y461" s="7"/>
    </row>
    <row r="462" spans="1:25" x14ac:dyDescent="0.25">
      <c r="A462" s="7" t="s">
        <v>174</v>
      </c>
      <c r="B462" s="7" t="s">
        <v>175</v>
      </c>
      <c r="C462" s="8">
        <v>12427</v>
      </c>
      <c r="D462" s="7" t="s">
        <v>78</v>
      </c>
      <c r="E462" s="7" t="s">
        <v>176</v>
      </c>
      <c r="F462" s="7" t="s">
        <v>36</v>
      </c>
      <c r="G462" s="7" t="s">
        <v>42</v>
      </c>
      <c r="H462" s="7" t="s">
        <v>42</v>
      </c>
      <c r="I462" s="7" t="s">
        <v>37</v>
      </c>
      <c r="J462" s="7" t="s">
        <v>57</v>
      </c>
      <c r="K462" s="7">
        <v>6</v>
      </c>
      <c r="L462" s="7">
        <v>0</v>
      </c>
      <c r="M462" s="7">
        <v>0</v>
      </c>
      <c r="N462" s="7"/>
      <c r="O462" s="7"/>
      <c r="P462" s="7">
        <v>1</v>
      </c>
      <c r="Q462" s="7"/>
      <c r="R462" s="7"/>
      <c r="S462" s="7"/>
      <c r="T462" s="7"/>
      <c r="U462" s="7"/>
      <c r="V462" s="7"/>
      <c r="W462" s="7"/>
      <c r="X462" s="7"/>
      <c r="Y462" s="7"/>
    </row>
    <row r="463" spans="1:25" x14ac:dyDescent="0.25">
      <c r="A463" s="7" t="s">
        <v>164</v>
      </c>
      <c r="B463" s="7" t="s">
        <v>165</v>
      </c>
      <c r="C463" s="8">
        <v>12427</v>
      </c>
      <c r="D463" s="7" t="s">
        <v>166</v>
      </c>
      <c r="E463" s="7" t="s">
        <v>155</v>
      </c>
      <c r="F463" s="7" t="s">
        <v>36</v>
      </c>
      <c r="G463" s="7" t="s">
        <v>42</v>
      </c>
      <c r="H463" s="7" t="s">
        <v>42</v>
      </c>
      <c r="I463" s="7" t="s">
        <v>37</v>
      </c>
      <c r="J463" s="7" t="s">
        <v>43</v>
      </c>
      <c r="K463" s="7">
        <v>13</v>
      </c>
      <c r="L463" s="7">
        <v>0</v>
      </c>
      <c r="M463" s="7">
        <v>0</v>
      </c>
      <c r="N463" s="7"/>
      <c r="O463" s="7"/>
      <c r="P463" s="7"/>
      <c r="Q463" s="7"/>
      <c r="R463" s="7"/>
      <c r="S463" s="7"/>
      <c r="T463" s="7"/>
      <c r="U463" s="7"/>
      <c r="V463" s="7"/>
      <c r="W463" s="7"/>
      <c r="X463" s="7" t="s">
        <v>220</v>
      </c>
      <c r="Y463" s="7"/>
    </row>
    <row r="464" spans="1:25" x14ac:dyDescent="0.25">
      <c r="A464" s="7" t="s">
        <v>182</v>
      </c>
      <c r="B464" s="7" t="s">
        <v>183</v>
      </c>
      <c r="C464" s="8">
        <v>12427</v>
      </c>
      <c r="D464" s="7" t="s">
        <v>184</v>
      </c>
      <c r="E464" s="7" t="s">
        <v>163</v>
      </c>
      <c r="F464" s="7" t="s">
        <v>45</v>
      </c>
      <c r="G464" s="7" t="s">
        <v>46</v>
      </c>
      <c r="H464" s="7" t="s">
        <v>47</v>
      </c>
      <c r="I464" s="7" t="s">
        <v>37</v>
      </c>
      <c r="J464" s="7" t="s">
        <v>132</v>
      </c>
      <c r="K464" s="7">
        <v>24</v>
      </c>
      <c r="L464" s="7">
        <v>0</v>
      </c>
      <c r="M464" s="7">
        <v>0</v>
      </c>
      <c r="N464" s="7"/>
      <c r="O464" s="7"/>
      <c r="P464" s="7"/>
      <c r="Q464" s="7"/>
      <c r="R464" s="7"/>
      <c r="S464" s="7"/>
      <c r="T464" s="7"/>
      <c r="U464" s="7"/>
      <c r="V464" s="7"/>
      <c r="W464" s="7"/>
      <c r="X464" s="7"/>
      <c r="Y464" s="7"/>
    </row>
    <row r="465" spans="1:25" x14ac:dyDescent="0.25">
      <c r="A465" s="7" t="s">
        <v>196</v>
      </c>
      <c r="B465" s="7" t="s">
        <v>197</v>
      </c>
      <c r="C465" s="8">
        <v>12434</v>
      </c>
      <c r="D465" s="7" t="s">
        <v>195</v>
      </c>
      <c r="E465" s="7" t="s">
        <v>163</v>
      </c>
      <c r="F465" s="7" t="s">
        <v>45</v>
      </c>
      <c r="G465" s="7" t="s">
        <v>63</v>
      </c>
      <c r="H465" s="7" t="s">
        <v>47</v>
      </c>
      <c r="I465" s="7" t="s">
        <v>37</v>
      </c>
      <c r="J465" s="7" t="s">
        <v>69</v>
      </c>
      <c r="K465" s="7">
        <v>17</v>
      </c>
      <c r="L465" s="7">
        <v>0</v>
      </c>
      <c r="M465" s="7">
        <v>0</v>
      </c>
      <c r="N465" s="7"/>
      <c r="O465" s="7"/>
      <c r="P465" s="7"/>
      <c r="Q465" s="7"/>
      <c r="R465" s="7"/>
      <c r="S465" s="7"/>
      <c r="T465" s="7"/>
      <c r="U465" s="7"/>
      <c r="V465" s="7"/>
      <c r="W465" s="7"/>
      <c r="X465" s="7"/>
      <c r="Y465" s="7"/>
    </row>
    <row r="466" spans="1:25" x14ac:dyDescent="0.25">
      <c r="A466" s="7" t="s">
        <v>191</v>
      </c>
      <c r="B466" s="7" t="s">
        <v>192</v>
      </c>
      <c r="C466" s="8">
        <v>12434</v>
      </c>
      <c r="D466" s="7" t="s">
        <v>181</v>
      </c>
      <c r="E466" s="7" t="s">
        <v>163</v>
      </c>
      <c r="F466" s="7" t="s">
        <v>45</v>
      </c>
      <c r="G466" s="7" t="s">
        <v>63</v>
      </c>
      <c r="H466" s="7" t="s">
        <v>47</v>
      </c>
      <c r="I466" s="7" t="s">
        <v>37</v>
      </c>
      <c r="J466" s="7" t="s">
        <v>74</v>
      </c>
      <c r="K466" s="7">
        <v>14</v>
      </c>
      <c r="L466" s="7">
        <v>0</v>
      </c>
      <c r="M466" s="7">
        <v>0</v>
      </c>
      <c r="N466" s="7"/>
      <c r="O466" s="7"/>
      <c r="P466" s="7"/>
      <c r="Q466" s="7"/>
      <c r="R466" s="7"/>
      <c r="S466" s="7"/>
      <c r="T466" s="7"/>
      <c r="U466" s="7"/>
      <c r="V466" s="7"/>
      <c r="W466" s="7"/>
      <c r="X466" s="7"/>
      <c r="Y466" s="7"/>
    </row>
    <row r="467" spans="1:25" x14ac:dyDescent="0.25">
      <c r="A467" s="7" t="s">
        <v>193</v>
      </c>
      <c r="B467" s="7" t="s">
        <v>194</v>
      </c>
      <c r="C467" s="8">
        <v>12434</v>
      </c>
      <c r="D467" s="7"/>
      <c r="E467" s="7"/>
      <c r="F467" s="7"/>
      <c r="G467" s="7"/>
      <c r="H467" s="7"/>
      <c r="I467" s="7" t="s">
        <v>54</v>
      </c>
      <c r="J467" s="7" t="s">
        <v>53</v>
      </c>
      <c r="K467" s="7">
        <v>3</v>
      </c>
      <c r="L467" s="7">
        <v>0</v>
      </c>
      <c r="M467" s="7">
        <v>0</v>
      </c>
      <c r="N467" s="7"/>
      <c r="O467" s="7"/>
      <c r="P467" s="7"/>
      <c r="Q467" s="7"/>
      <c r="R467" s="7"/>
      <c r="S467" s="7"/>
      <c r="T467" s="7"/>
      <c r="U467" s="7"/>
      <c r="V467" s="7"/>
      <c r="W467" s="7"/>
      <c r="X467" s="7"/>
      <c r="Y467" s="7"/>
    </row>
    <row r="468" spans="1:25" x14ac:dyDescent="0.25">
      <c r="A468" s="7" t="s">
        <v>193</v>
      </c>
      <c r="B468" s="7" t="s">
        <v>194</v>
      </c>
      <c r="C468" s="8">
        <v>12434</v>
      </c>
      <c r="D468" s="7" t="s">
        <v>195</v>
      </c>
      <c r="E468" s="7" t="s">
        <v>163</v>
      </c>
      <c r="F468" s="7" t="s">
        <v>45</v>
      </c>
      <c r="G468" s="7" t="s">
        <v>63</v>
      </c>
      <c r="H468" s="7" t="s">
        <v>36</v>
      </c>
      <c r="I468" s="7" t="s">
        <v>37</v>
      </c>
      <c r="J468" s="7" t="s">
        <v>43</v>
      </c>
      <c r="K468" s="7">
        <v>20</v>
      </c>
      <c r="L468" s="7">
        <v>0</v>
      </c>
      <c r="M468" s="7">
        <v>0</v>
      </c>
      <c r="N468" s="7"/>
      <c r="O468" s="7"/>
      <c r="P468" s="7" t="s">
        <v>259</v>
      </c>
      <c r="Q468" s="7"/>
      <c r="R468" s="7">
        <v>1</v>
      </c>
      <c r="S468" s="7"/>
      <c r="T468" s="7"/>
      <c r="U468" s="7">
        <v>2</v>
      </c>
      <c r="V468" s="7"/>
      <c r="W468" s="7"/>
      <c r="X468" s="7">
        <v>1</v>
      </c>
      <c r="Y468" s="7"/>
    </row>
    <row r="469" spans="1:25" x14ac:dyDescent="0.25">
      <c r="A469" s="7" t="s">
        <v>187</v>
      </c>
      <c r="B469" s="7" t="s">
        <v>188</v>
      </c>
      <c r="C469" s="8">
        <v>12434</v>
      </c>
      <c r="D469" s="7" t="s">
        <v>189</v>
      </c>
      <c r="E469" s="7" t="s">
        <v>190</v>
      </c>
      <c r="F469" s="7" t="s">
        <v>36</v>
      </c>
      <c r="G469" s="7" t="s">
        <v>42</v>
      </c>
      <c r="H469" s="7" t="s">
        <v>42</v>
      </c>
      <c r="I469" s="7" t="s">
        <v>37</v>
      </c>
      <c r="J469" s="7" t="s">
        <v>74</v>
      </c>
      <c r="K469" s="7">
        <v>21</v>
      </c>
      <c r="L469" s="7">
        <v>2</v>
      </c>
      <c r="M469" s="7">
        <v>4</v>
      </c>
      <c r="N469" s="7"/>
      <c r="O469" s="7"/>
      <c r="P469" s="7"/>
      <c r="Q469" s="7"/>
      <c r="R469" s="7"/>
      <c r="S469" s="7"/>
      <c r="T469" s="7"/>
      <c r="U469" s="7"/>
      <c r="V469" s="7"/>
      <c r="W469" s="7"/>
      <c r="X469" s="7"/>
      <c r="Y469" s="7"/>
    </row>
    <row r="470" spans="1:25" x14ac:dyDescent="0.25">
      <c r="A470" s="7" t="s">
        <v>226</v>
      </c>
      <c r="B470" s="7" t="s">
        <v>227</v>
      </c>
      <c r="C470" s="8">
        <v>12455</v>
      </c>
      <c r="D470" s="7" t="s">
        <v>228</v>
      </c>
      <c r="E470" s="7" t="s">
        <v>62</v>
      </c>
      <c r="F470" s="7" t="s">
        <v>41</v>
      </c>
      <c r="G470" s="7" t="s">
        <v>229</v>
      </c>
      <c r="H470" s="7" t="s">
        <v>230</v>
      </c>
      <c r="I470" s="7" t="s">
        <v>37</v>
      </c>
      <c r="J470" s="7" t="s">
        <v>89</v>
      </c>
      <c r="K470" s="7">
        <v>15</v>
      </c>
      <c r="L470" s="7">
        <v>1</v>
      </c>
      <c r="M470" s="7">
        <v>1</v>
      </c>
      <c r="N470" s="7"/>
      <c r="O470" s="7"/>
      <c r="P470" s="7"/>
      <c r="Q470" s="7"/>
      <c r="R470" s="7"/>
      <c r="S470" s="7"/>
      <c r="T470" s="7"/>
      <c r="U470" s="7"/>
      <c r="V470" s="7"/>
      <c r="W470" s="7"/>
      <c r="X470" s="7"/>
      <c r="Y470" s="7"/>
    </row>
    <row r="471" spans="1:25" x14ac:dyDescent="0.25">
      <c r="A471" s="7" t="s">
        <v>208</v>
      </c>
      <c r="B471" s="7" t="s">
        <v>209</v>
      </c>
      <c r="C471" s="8">
        <v>12455</v>
      </c>
      <c r="D471" s="7" t="s">
        <v>210</v>
      </c>
      <c r="E471" s="7" t="s">
        <v>151</v>
      </c>
      <c r="F471" s="7" t="s">
        <v>36</v>
      </c>
      <c r="G471" s="7" t="s">
        <v>42</v>
      </c>
      <c r="H471" s="7" t="s">
        <v>42</v>
      </c>
      <c r="I471" s="7" t="s">
        <v>37</v>
      </c>
      <c r="J471" s="7" t="s">
        <v>69</v>
      </c>
      <c r="K471" s="7">
        <v>13</v>
      </c>
      <c r="L471" s="7">
        <v>0</v>
      </c>
      <c r="M471" s="7">
        <v>0</v>
      </c>
      <c r="N471" s="7"/>
      <c r="O471" s="7"/>
      <c r="P471" s="7"/>
      <c r="Q471" s="7"/>
      <c r="R471" s="7"/>
      <c r="S471" s="7"/>
      <c r="T471" s="7"/>
      <c r="U471" s="7"/>
      <c r="V471" s="7"/>
      <c r="W471" s="7"/>
      <c r="X471" s="7"/>
      <c r="Y471" s="7"/>
    </row>
    <row r="472" spans="1:25" x14ac:dyDescent="0.25">
      <c r="A472" s="7" t="s">
        <v>217</v>
      </c>
      <c r="B472" s="7" t="s">
        <v>218</v>
      </c>
      <c r="C472" s="8">
        <v>12455</v>
      </c>
      <c r="D472" s="7" t="s">
        <v>144</v>
      </c>
      <c r="E472" s="7" t="s">
        <v>128</v>
      </c>
      <c r="F472" s="7" t="s">
        <v>50</v>
      </c>
      <c r="G472" s="7" t="s">
        <v>219</v>
      </c>
      <c r="H472" s="7" t="s">
        <v>47</v>
      </c>
      <c r="I472" s="7" t="s">
        <v>37</v>
      </c>
      <c r="J472" s="7" t="s">
        <v>53</v>
      </c>
      <c r="K472" s="7">
        <v>12</v>
      </c>
      <c r="L472" s="7">
        <v>2</v>
      </c>
      <c r="M472" s="7">
        <v>6</v>
      </c>
      <c r="N472" s="7"/>
      <c r="O472" s="7"/>
      <c r="P472" s="7">
        <v>1</v>
      </c>
      <c r="Q472" s="7"/>
      <c r="R472" s="7"/>
      <c r="S472" s="7"/>
      <c r="T472" s="7"/>
      <c r="U472" s="7"/>
      <c r="V472" s="7"/>
      <c r="W472" s="7"/>
      <c r="X472" s="7">
        <v>1</v>
      </c>
      <c r="Y472" s="7"/>
    </row>
    <row r="473" spans="1:25" x14ac:dyDescent="0.25">
      <c r="A473" s="7" t="s">
        <v>213</v>
      </c>
      <c r="B473" s="7" t="s">
        <v>214</v>
      </c>
      <c r="C473" s="8">
        <v>12455</v>
      </c>
      <c r="D473" s="7" t="s">
        <v>215</v>
      </c>
      <c r="E473" s="7" t="s">
        <v>216</v>
      </c>
      <c r="F473" s="7" t="s">
        <v>41</v>
      </c>
      <c r="G473" s="7" t="s">
        <v>52</v>
      </c>
      <c r="H473" s="7" t="s">
        <v>47</v>
      </c>
      <c r="I473" s="7" t="s">
        <v>37</v>
      </c>
      <c r="J473" s="7" t="s">
        <v>57</v>
      </c>
      <c r="K473" s="7">
        <v>14</v>
      </c>
      <c r="L473" s="7">
        <v>0</v>
      </c>
      <c r="M473" s="7">
        <v>0</v>
      </c>
      <c r="N473" s="7"/>
      <c r="O473" s="7"/>
      <c r="P473" s="7">
        <v>2</v>
      </c>
      <c r="Q473" s="7"/>
      <c r="R473" s="7"/>
      <c r="S473" s="7"/>
      <c r="T473" s="7"/>
      <c r="U473" s="7"/>
      <c r="V473" s="7"/>
      <c r="W473" s="7"/>
      <c r="X473" s="7"/>
      <c r="Y473" s="7"/>
    </row>
    <row r="474" spans="1:25" x14ac:dyDescent="0.25">
      <c r="A474" s="7" t="s">
        <v>224</v>
      </c>
      <c r="B474" s="7" t="s">
        <v>225</v>
      </c>
      <c r="C474" s="8">
        <v>12455</v>
      </c>
      <c r="D474" s="7" t="s">
        <v>26</v>
      </c>
      <c r="E474" s="7" t="s">
        <v>39</v>
      </c>
      <c r="F474" s="7" t="s">
        <v>36</v>
      </c>
      <c r="G474" s="7" t="s">
        <v>42</v>
      </c>
      <c r="H474" s="7" t="s">
        <v>42</v>
      </c>
      <c r="I474" s="7" t="s">
        <v>37</v>
      </c>
      <c r="J474" s="7" t="s">
        <v>89</v>
      </c>
      <c r="K474" s="7">
        <v>32</v>
      </c>
      <c r="L474" s="7">
        <v>2</v>
      </c>
      <c r="M474" s="7">
        <v>3</v>
      </c>
      <c r="N474" s="7"/>
      <c r="O474" s="7"/>
      <c r="P474" s="7"/>
      <c r="Q474" s="7"/>
      <c r="R474" s="7"/>
      <c r="S474" s="7"/>
      <c r="T474" s="7"/>
      <c r="U474" s="7"/>
      <c r="V474" s="7"/>
      <c r="W474" s="7"/>
      <c r="X474" s="7"/>
      <c r="Y474" s="7"/>
    </row>
    <row r="475" spans="1:25" x14ac:dyDescent="0.25">
      <c r="A475" s="7" t="s">
        <v>198</v>
      </c>
      <c r="B475" s="7" t="s">
        <v>199</v>
      </c>
      <c r="C475" s="8">
        <v>12455</v>
      </c>
      <c r="D475" s="7" t="s">
        <v>200</v>
      </c>
      <c r="E475" s="7" t="s">
        <v>155</v>
      </c>
      <c r="F475" s="7" t="s">
        <v>36</v>
      </c>
      <c r="G475" s="7" t="s">
        <v>42</v>
      </c>
      <c r="H475" s="7" t="s">
        <v>42</v>
      </c>
      <c r="I475" s="7" t="s">
        <v>37</v>
      </c>
      <c r="J475" s="7" t="s">
        <v>74</v>
      </c>
      <c r="K475" s="7">
        <v>14</v>
      </c>
      <c r="L475" s="7">
        <v>0</v>
      </c>
      <c r="M475" s="7">
        <v>0</v>
      </c>
      <c r="N475" s="7"/>
      <c r="O475" s="7"/>
      <c r="P475" s="7"/>
      <c r="Q475" s="7"/>
      <c r="R475" s="7"/>
      <c r="S475" s="7"/>
      <c r="T475" s="7"/>
      <c r="U475" s="7"/>
      <c r="V475" s="7"/>
      <c r="W475" s="7"/>
      <c r="X475" s="7"/>
      <c r="Y475" s="7"/>
    </row>
    <row r="476" spans="1:25" x14ac:dyDescent="0.25">
      <c r="A476" s="7" t="s">
        <v>221</v>
      </c>
      <c r="B476" s="7" t="s">
        <v>222</v>
      </c>
      <c r="C476" s="8">
        <v>12455</v>
      </c>
      <c r="D476" s="7" t="s">
        <v>223</v>
      </c>
      <c r="E476" s="7" t="s">
        <v>155</v>
      </c>
      <c r="F476" s="7" t="s">
        <v>36</v>
      </c>
      <c r="G476" s="7" t="s">
        <v>42</v>
      </c>
      <c r="H476" s="7" t="s">
        <v>42</v>
      </c>
      <c r="I476" s="7" t="s">
        <v>37</v>
      </c>
      <c r="J476" s="7" t="s">
        <v>89</v>
      </c>
      <c r="K476" s="7">
        <v>9</v>
      </c>
      <c r="L476" s="7">
        <v>0</v>
      </c>
      <c r="M476" s="7">
        <v>0</v>
      </c>
      <c r="N476" s="7"/>
      <c r="O476" s="7"/>
      <c r="P476" s="7">
        <v>2</v>
      </c>
      <c r="Q476" s="7"/>
      <c r="R476" s="7"/>
      <c r="S476" s="7"/>
      <c r="T476" s="7"/>
      <c r="U476" s="7"/>
      <c r="V476" s="7"/>
      <c r="W476" s="7"/>
      <c r="X476" s="7">
        <v>2</v>
      </c>
      <c r="Y476" s="7"/>
    </row>
    <row r="477" spans="1:25" x14ac:dyDescent="0.25">
      <c r="A477" s="7" t="s">
        <v>205</v>
      </c>
      <c r="B477" s="7" t="s">
        <v>206</v>
      </c>
      <c r="C477" s="8">
        <v>12455</v>
      </c>
      <c r="D477" s="7" t="s">
        <v>207</v>
      </c>
      <c r="E477" s="7" t="s">
        <v>151</v>
      </c>
      <c r="F477" s="7" t="s">
        <v>36</v>
      </c>
      <c r="G477" s="7" t="s">
        <v>42</v>
      </c>
      <c r="H477" s="7" t="s">
        <v>42</v>
      </c>
      <c r="I477" s="7" t="s">
        <v>37</v>
      </c>
      <c r="J477" s="7" t="s">
        <v>69</v>
      </c>
      <c r="K477" s="7">
        <v>15</v>
      </c>
      <c r="L477" s="7">
        <v>1</v>
      </c>
      <c r="M477" s="7">
        <v>1</v>
      </c>
      <c r="N477" s="7"/>
      <c r="O477" s="7"/>
      <c r="P477" s="7"/>
      <c r="Q477" s="7"/>
      <c r="R477" s="7"/>
      <c r="S477" s="7"/>
      <c r="T477" s="7"/>
      <c r="U477" s="7"/>
      <c r="V477" s="7"/>
      <c r="W477" s="7"/>
      <c r="X477" s="7"/>
      <c r="Y477" s="7"/>
    </row>
    <row r="478" spans="1:25" x14ac:dyDescent="0.25">
      <c r="A478" s="7" t="s">
        <v>201</v>
      </c>
      <c r="B478" s="7" t="s">
        <v>202</v>
      </c>
      <c r="C478" s="8">
        <v>12455</v>
      </c>
      <c r="D478" s="7" t="s">
        <v>203</v>
      </c>
      <c r="E478" s="7" t="s">
        <v>204</v>
      </c>
      <c r="F478" s="7" t="s">
        <v>36</v>
      </c>
      <c r="G478" s="7" t="s">
        <v>42</v>
      </c>
      <c r="H478" s="7" t="s">
        <v>42</v>
      </c>
      <c r="I478" s="7" t="s">
        <v>37</v>
      </c>
      <c r="J478" s="7" t="s">
        <v>74</v>
      </c>
      <c r="K478" s="7">
        <v>7</v>
      </c>
      <c r="L478" s="7">
        <v>0</v>
      </c>
      <c r="M478" s="7">
        <v>0</v>
      </c>
      <c r="N478" s="7"/>
      <c r="O478" s="7"/>
      <c r="P478" s="7"/>
      <c r="Q478" s="7"/>
      <c r="R478" s="7"/>
      <c r="S478" s="7"/>
      <c r="T478" s="7"/>
      <c r="U478" s="7"/>
      <c r="V478" s="7"/>
      <c r="W478" s="7"/>
      <c r="X478" s="7"/>
      <c r="Y478" s="7"/>
    </row>
    <row r="479" spans="1:25" x14ac:dyDescent="0.25">
      <c r="A479" s="7" t="s">
        <v>211</v>
      </c>
      <c r="B479" s="7" t="s">
        <v>212</v>
      </c>
      <c r="C479" s="8">
        <v>12455</v>
      </c>
      <c r="D479" s="7" t="s">
        <v>28</v>
      </c>
      <c r="E479" s="7" t="s">
        <v>163</v>
      </c>
      <c r="F479" s="7" t="s">
        <v>45</v>
      </c>
      <c r="G479" s="7" t="s">
        <v>46</v>
      </c>
      <c r="H479" s="7" t="s">
        <v>36</v>
      </c>
      <c r="I479" s="7" t="s">
        <v>37</v>
      </c>
      <c r="J479" s="7" t="s">
        <v>51</v>
      </c>
      <c r="K479" s="7">
        <v>14</v>
      </c>
      <c r="L479" s="7">
        <v>0</v>
      </c>
      <c r="M479" s="7">
        <v>0</v>
      </c>
      <c r="N479" s="7"/>
      <c r="O479" s="7"/>
      <c r="P479" s="7"/>
      <c r="Q479" s="7"/>
      <c r="R479" s="7"/>
      <c r="S479" s="7"/>
      <c r="T479" s="7"/>
      <c r="U479" s="7"/>
      <c r="V479" s="7"/>
      <c r="W479" s="7"/>
      <c r="X479" s="7"/>
      <c r="Y479" s="7"/>
    </row>
    <row r="480" spans="1:25" x14ac:dyDescent="0.25">
      <c r="A480" s="7" t="s">
        <v>231</v>
      </c>
      <c r="B480" s="7" t="s">
        <v>232</v>
      </c>
      <c r="C480" s="8">
        <v>12462</v>
      </c>
      <c r="D480" s="7" t="s">
        <v>184</v>
      </c>
      <c r="E480" s="7" t="s">
        <v>163</v>
      </c>
      <c r="F480" s="7" t="s">
        <v>45</v>
      </c>
      <c r="G480" s="7" t="s">
        <v>46</v>
      </c>
      <c r="H480" s="7" t="s">
        <v>47</v>
      </c>
      <c r="I480" s="7" t="s">
        <v>37</v>
      </c>
      <c r="J480" s="7" t="s">
        <v>111</v>
      </c>
      <c r="K480" s="7">
        <v>51</v>
      </c>
      <c r="L480" s="7">
        <v>0</v>
      </c>
      <c r="M480" s="7">
        <v>0</v>
      </c>
      <c r="N480" s="7"/>
      <c r="O480" s="7"/>
      <c r="P480" s="7"/>
      <c r="Q480" s="7"/>
      <c r="R480" s="7"/>
      <c r="S480" s="7"/>
      <c r="T480" s="7"/>
      <c r="U480" s="7"/>
      <c r="V480" s="7"/>
      <c r="W480" s="7"/>
      <c r="X480" s="7"/>
      <c r="Y480" s="7"/>
    </row>
    <row r="481" spans="1:25" x14ac:dyDescent="0.25">
      <c r="A481" s="7" t="s">
        <v>252</v>
      </c>
      <c r="B481" s="7" t="s">
        <v>253</v>
      </c>
      <c r="C481" s="8">
        <v>12483</v>
      </c>
      <c r="D481" s="7" t="s">
        <v>254</v>
      </c>
      <c r="E481" s="7" t="s">
        <v>255</v>
      </c>
      <c r="F481" s="7" t="s">
        <v>256</v>
      </c>
      <c r="G481" s="7" t="s">
        <v>236</v>
      </c>
      <c r="H481" s="7" t="s">
        <v>36</v>
      </c>
      <c r="I481" s="7" t="s">
        <v>37</v>
      </c>
      <c r="J481" s="7" t="s">
        <v>53</v>
      </c>
      <c r="K481" s="7">
        <v>13</v>
      </c>
      <c r="L481" s="7">
        <v>0</v>
      </c>
      <c r="M481" s="7">
        <v>0</v>
      </c>
      <c r="N481" s="7"/>
      <c r="O481" s="7"/>
      <c r="P481" s="7"/>
      <c r="Q481" s="7"/>
      <c r="R481" s="7"/>
      <c r="S481" s="7"/>
      <c r="T481" s="7"/>
      <c r="U481" s="7"/>
      <c r="V481" s="7"/>
      <c r="W481" s="7"/>
      <c r="X481" s="7"/>
      <c r="Y481" s="7"/>
    </row>
    <row r="482" spans="1:25" x14ac:dyDescent="0.25">
      <c r="A482" s="7" t="s">
        <v>233</v>
      </c>
      <c r="B482" s="7" t="s">
        <v>234</v>
      </c>
      <c r="C482" s="8">
        <v>12483</v>
      </c>
      <c r="D482" s="7" t="s">
        <v>104</v>
      </c>
      <c r="E482" s="7" t="s">
        <v>105</v>
      </c>
      <c r="F482" s="7" t="s">
        <v>235</v>
      </c>
      <c r="G482" s="7" t="s">
        <v>236</v>
      </c>
      <c r="H482" s="7" t="s">
        <v>47</v>
      </c>
      <c r="I482" s="7" t="s">
        <v>37</v>
      </c>
      <c r="J482" s="7" t="s">
        <v>74</v>
      </c>
      <c r="K482" s="7">
        <v>7</v>
      </c>
      <c r="L482" s="7">
        <v>1</v>
      </c>
      <c r="M482" s="7">
        <v>1</v>
      </c>
      <c r="N482" s="7"/>
      <c r="O482" s="7"/>
      <c r="P482" s="7"/>
      <c r="Q482" s="7"/>
      <c r="R482" s="7"/>
      <c r="S482" s="7"/>
      <c r="T482" s="7"/>
      <c r="U482" s="7"/>
      <c r="V482" s="7"/>
      <c r="W482" s="7"/>
      <c r="X482" s="7">
        <v>1</v>
      </c>
      <c r="Y482" s="7"/>
    </row>
    <row r="483" spans="1:25" x14ac:dyDescent="0.25">
      <c r="A483" s="7" t="s">
        <v>260</v>
      </c>
      <c r="B483" s="7" t="s">
        <v>261</v>
      </c>
      <c r="C483" s="8">
        <v>12483</v>
      </c>
      <c r="D483" s="7"/>
      <c r="E483" s="7"/>
      <c r="F483" s="7"/>
      <c r="G483" s="7"/>
      <c r="H483" s="7"/>
      <c r="I483" s="7" t="s">
        <v>54</v>
      </c>
      <c r="J483" s="7" t="s">
        <v>57</v>
      </c>
      <c r="K483" s="7">
        <v>4</v>
      </c>
      <c r="L483" s="7">
        <v>0</v>
      </c>
      <c r="M483" s="7">
        <v>0</v>
      </c>
      <c r="N483" s="7"/>
      <c r="O483" s="7"/>
      <c r="P483" s="7">
        <v>1</v>
      </c>
      <c r="Q483" s="7"/>
      <c r="R483" s="7"/>
      <c r="S483" s="7"/>
      <c r="T483" s="7"/>
      <c r="U483" s="7">
        <v>1</v>
      </c>
      <c r="V483" s="7"/>
      <c r="W483" s="7"/>
      <c r="X483" s="7" t="s">
        <v>259</v>
      </c>
      <c r="Y483" s="7"/>
    </row>
    <row r="484" spans="1:25" x14ac:dyDescent="0.25">
      <c r="A484" s="7" t="s">
        <v>260</v>
      </c>
      <c r="B484" s="7" t="s">
        <v>261</v>
      </c>
      <c r="C484" s="8">
        <v>12483</v>
      </c>
      <c r="D484" s="7" t="s">
        <v>262</v>
      </c>
      <c r="E484" s="7" t="s">
        <v>105</v>
      </c>
      <c r="F484" s="7" t="s">
        <v>235</v>
      </c>
      <c r="G484" s="7" t="s">
        <v>263</v>
      </c>
      <c r="H484" s="7" t="s">
        <v>36</v>
      </c>
      <c r="I484" s="7" t="s">
        <v>37</v>
      </c>
      <c r="J484" s="7" t="s">
        <v>89</v>
      </c>
      <c r="K484" s="7">
        <v>8</v>
      </c>
      <c r="L484" s="7">
        <v>0</v>
      </c>
      <c r="M484" s="7">
        <v>0</v>
      </c>
      <c r="N484" s="7"/>
      <c r="O484" s="7"/>
      <c r="P484" s="7"/>
      <c r="Q484" s="7"/>
      <c r="R484" s="7"/>
      <c r="S484" s="7"/>
      <c r="T484" s="7"/>
      <c r="U484" s="7"/>
      <c r="V484" s="7"/>
      <c r="W484" s="7"/>
      <c r="X484" s="7"/>
      <c r="Y484" s="7"/>
    </row>
    <row r="485" spans="1:25" x14ac:dyDescent="0.25">
      <c r="A485" s="7" t="s">
        <v>237</v>
      </c>
      <c r="B485" s="7" t="s">
        <v>238</v>
      </c>
      <c r="C485" s="8">
        <v>12483</v>
      </c>
      <c r="D485" s="7" t="s">
        <v>239</v>
      </c>
      <c r="E485" s="7" t="s">
        <v>163</v>
      </c>
      <c r="F485" s="7" t="s">
        <v>45</v>
      </c>
      <c r="G485" s="7" t="s">
        <v>63</v>
      </c>
      <c r="H485" s="7" t="s">
        <v>47</v>
      </c>
      <c r="I485" s="7" t="s">
        <v>37</v>
      </c>
      <c r="J485" s="7" t="s">
        <v>43</v>
      </c>
      <c r="K485" s="7">
        <v>11</v>
      </c>
      <c r="L485" s="7">
        <v>0</v>
      </c>
      <c r="M485" s="7">
        <v>0</v>
      </c>
      <c r="N485" s="7"/>
      <c r="O485" s="7"/>
      <c r="P485" s="7"/>
      <c r="Q485" s="7"/>
      <c r="R485" s="7"/>
      <c r="S485" s="7"/>
      <c r="T485" s="7"/>
      <c r="U485" s="7"/>
      <c r="V485" s="7"/>
      <c r="W485" s="7"/>
      <c r="X485" s="7"/>
      <c r="Y485" s="7"/>
    </row>
    <row r="486" spans="1:25" x14ac:dyDescent="0.25">
      <c r="A486" s="7" t="s">
        <v>257</v>
      </c>
      <c r="B486" s="7" t="s">
        <v>258</v>
      </c>
      <c r="C486" s="8">
        <v>12483</v>
      </c>
      <c r="D486" s="7" t="s">
        <v>130</v>
      </c>
      <c r="E486" s="7" t="s">
        <v>163</v>
      </c>
      <c r="F486" s="7" t="s">
        <v>45</v>
      </c>
      <c r="G486" s="7" t="s">
        <v>63</v>
      </c>
      <c r="H486" s="7" t="s">
        <v>47</v>
      </c>
      <c r="I486" s="7" t="s">
        <v>37</v>
      </c>
      <c r="J486" s="7" t="s">
        <v>53</v>
      </c>
      <c r="K486" s="7">
        <v>10</v>
      </c>
      <c r="L486" s="7">
        <v>1</v>
      </c>
      <c r="M486" s="7">
        <v>9</v>
      </c>
      <c r="N486" s="7"/>
      <c r="O486" s="7"/>
      <c r="P486" s="7"/>
      <c r="Q486" s="7"/>
      <c r="R486" s="7"/>
      <c r="S486" s="7"/>
      <c r="T486" s="7"/>
      <c r="U486" s="7"/>
      <c r="V486" s="7"/>
      <c r="W486" s="7"/>
      <c r="X486" s="7"/>
      <c r="Y486" s="7"/>
    </row>
    <row r="487" spans="1:25" x14ac:dyDescent="0.25">
      <c r="A487" s="7" t="s">
        <v>240</v>
      </c>
      <c r="B487" s="7" t="s">
        <v>241</v>
      </c>
      <c r="C487" s="8">
        <v>12483</v>
      </c>
      <c r="D487" s="7" t="s">
        <v>242</v>
      </c>
      <c r="E487" s="7" t="s">
        <v>243</v>
      </c>
      <c r="F487" s="7" t="s">
        <v>244</v>
      </c>
      <c r="G487" s="7" t="s">
        <v>90</v>
      </c>
      <c r="H487" s="7" t="s">
        <v>40</v>
      </c>
      <c r="I487" s="7" t="s">
        <v>37</v>
      </c>
      <c r="J487" s="7" t="s">
        <v>51</v>
      </c>
      <c r="K487" s="7">
        <v>19</v>
      </c>
      <c r="L487" s="7">
        <v>0</v>
      </c>
      <c r="M487" s="7">
        <v>0</v>
      </c>
      <c r="N487" s="7"/>
      <c r="O487" s="7"/>
      <c r="P487" s="7"/>
      <c r="Q487" s="7"/>
      <c r="R487" s="7"/>
      <c r="S487" s="7"/>
      <c r="T487" s="7"/>
      <c r="U487" s="7"/>
      <c r="V487" s="7"/>
      <c r="W487" s="7"/>
      <c r="X487" s="7"/>
      <c r="Y487" s="7"/>
    </row>
    <row r="488" spans="1:25" x14ac:dyDescent="0.25">
      <c r="A488" s="7" t="s">
        <v>250</v>
      </c>
      <c r="B488" s="7" t="s">
        <v>251</v>
      </c>
      <c r="C488" s="8">
        <v>12483</v>
      </c>
      <c r="D488" s="7" t="s">
        <v>80</v>
      </c>
      <c r="E488" s="7" t="s">
        <v>81</v>
      </c>
      <c r="F488" s="7" t="s">
        <v>36</v>
      </c>
      <c r="G488" s="7" t="s">
        <v>42</v>
      </c>
      <c r="H488" s="7" t="s">
        <v>42</v>
      </c>
      <c r="I488" s="7" t="s">
        <v>37</v>
      </c>
      <c r="J488" s="7" t="s">
        <v>57</v>
      </c>
      <c r="K488" s="7">
        <v>6</v>
      </c>
      <c r="L488" s="7">
        <v>0</v>
      </c>
      <c r="M488" s="7">
        <v>0</v>
      </c>
      <c r="N488" s="7"/>
      <c r="O488" s="7"/>
      <c r="P488" s="7"/>
      <c r="Q488" s="7"/>
      <c r="R488" s="7"/>
      <c r="S488" s="7"/>
      <c r="T488" s="7"/>
      <c r="U488" s="7">
        <v>1</v>
      </c>
      <c r="V488" s="7"/>
      <c r="W488" s="7"/>
      <c r="X488" s="7"/>
      <c r="Y488" s="7"/>
    </row>
    <row r="489" spans="1:25" x14ac:dyDescent="0.25">
      <c r="A489" s="7" t="s">
        <v>245</v>
      </c>
      <c r="B489" s="7" t="s">
        <v>246</v>
      </c>
      <c r="C489" s="8">
        <v>12483</v>
      </c>
      <c r="D489" s="7"/>
      <c r="E489" s="7"/>
      <c r="F489" s="7"/>
      <c r="G489" s="7"/>
      <c r="H489" s="7"/>
      <c r="I489" s="7" t="s">
        <v>249</v>
      </c>
      <c r="J489" s="7" t="s">
        <v>53</v>
      </c>
      <c r="K489" s="7">
        <v>3</v>
      </c>
      <c r="L489" s="7">
        <v>0</v>
      </c>
      <c r="M489" s="7">
        <v>0</v>
      </c>
      <c r="N489" s="7"/>
      <c r="O489" s="7"/>
      <c r="P489" s="7"/>
      <c r="Q489" s="7"/>
      <c r="R489" s="7"/>
      <c r="S489" s="7"/>
      <c r="T489" s="7"/>
      <c r="U489" s="7"/>
      <c r="V489" s="7"/>
      <c r="W489" s="7"/>
      <c r="X489" s="7"/>
      <c r="Y489" s="7"/>
    </row>
    <row r="490" spans="1:25" x14ac:dyDescent="0.25">
      <c r="A490" s="7" t="s">
        <v>245</v>
      </c>
      <c r="B490" s="7" t="s">
        <v>246</v>
      </c>
      <c r="C490" s="8">
        <v>12483</v>
      </c>
      <c r="D490" s="7" t="s">
        <v>247</v>
      </c>
      <c r="E490" s="7" t="s">
        <v>176</v>
      </c>
      <c r="F490" s="7" t="s">
        <v>79</v>
      </c>
      <c r="G490" s="7" t="s">
        <v>248</v>
      </c>
      <c r="H490" s="7" t="s">
        <v>47</v>
      </c>
      <c r="I490" s="7" t="s">
        <v>37</v>
      </c>
      <c r="J490" s="7" t="s">
        <v>51</v>
      </c>
      <c r="K490" s="7">
        <v>10</v>
      </c>
      <c r="L490" s="7">
        <v>1</v>
      </c>
      <c r="M490" s="7">
        <v>1</v>
      </c>
      <c r="N490" s="7"/>
      <c r="O490" s="7"/>
      <c r="P490" s="7"/>
      <c r="Q490" s="7"/>
      <c r="R490" s="7"/>
      <c r="S490" s="7"/>
      <c r="T490" s="7"/>
      <c r="U490" s="7"/>
      <c r="V490" s="7"/>
      <c r="W490" s="7"/>
      <c r="X490" s="7"/>
      <c r="Y490" s="7"/>
    </row>
    <row r="491" spans="1:25" x14ac:dyDescent="0.25">
      <c r="A491" s="7" t="s">
        <v>264</v>
      </c>
      <c r="B491" s="7" t="s">
        <v>265</v>
      </c>
      <c r="C491" s="8">
        <v>12490</v>
      </c>
      <c r="D491" s="7"/>
      <c r="E491" s="7"/>
      <c r="F491" s="7"/>
      <c r="G491" s="7"/>
      <c r="H491" s="7"/>
      <c r="I491" s="7" t="s">
        <v>54</v>
      </c>
      <c r="J491" s="7" t="s">
        <v>53</v>
      </c>
      <c r="K491" s="7">
        <v>19</v>
      </c>
      <c r="L491" s="7">
        <v>0</v>
      </c>
      <c r="M491" s="7">
        <v>0</v>
      </c>
      <c r="N491" s="7"/>
      <c r="O491" s="7"/>
      <c r="P491" s="7"/>
      <c r="Q491" s="7"/>
      <c r="R491" s="7"/>
      <c r="S491" s="7"/>
      <c r="T491" s="7"/>
      <c r="U491" s="7"/>
      <c r="V491" s="7"/>
      <c r="W491" s="7"/>
      <c r="X491" s="7"/>
      <c r="Y491" s="7"/>
    </row>
    <row r="492" spans="1:25" x14ac:dyDescent="0.25">
      <c r="A492" s="7" t="s">
        <v>264</v>
      </c>
      <c r="B492" s="7" t="s">
        <v>265</v>
      </c>
      <c r="C492" s="8">
        <v>12490</v>
      </c>
      <c r="D492" s="7" t="s">
        <v>48</v>
      </c>
      <c r="E492" s="7" t="s">
        <v>49</v>
      </c>
      <c r="F492" s="7" t="s">
        <v>50</v>
      </c>
      <c r="G492" s="7" t="s">
        <v>52</v>
      </c>
      <c r="H492" s="7" t="s">
        <v>36</v>
      </c>
      <c r="I492" s="7" t="s">
        <v>37</v>
      </c>
      <c r="J492" s="7" t="s">
        <v>89</v>
      </c>
      <c r="K492" s="7">
        <v>21</v>
      </c>
      <c r="L492" s="7">
        <v>0</v>
      </c>
      <c r="M492" s="7">
        <v>0</v>
      </c>
      <c r="N492" s="7"/>
      <c r="O492" s="7"/>
      <c r="P492" s="7"/>
      <c r="Q492" s="7"/>
      <c r="R492" s="7"/>
      <c r="S492" s="7"/>
      <c r="T492" s="7"/>
      <c r="U492" s="7"/>
      <c r="V492" s="7"/>
      <c r="W492" s="7"/>
      <c r="X492" s="7"/>
      <c r="Y492" s="7"/>
    </row>
    <row r="493" spans="1:25" x14ac:dyDescent="0.25">
      <c r="A493" s="7" t="s">
        <v>268</v>
      </c>
      <c r="B493" s="7" t="s">
        <v>269</v>
      </c>
      <c r="C493" s="8">
        <v>12497</v>
      </c>
      <c r="D493" s="7" t="s">
        <v>26</v>
      </c>
      <c r="E493" s="7" t="s">
        <v>39</v>
      </c>
      <c r="F493" s="7" t="s">
        <v>36</v>
      </c>
      <c r="G493" s="7" t="s">
        <v>42</v>
      </c>
      <c r="H493" s="7" t="s">
        <v>42</v>
      </c>
      <c r="I493" s="7" t="s">
        <v>37</v>
      </c>
      <c r="J493" s="7" t="s">
        <v>69</v>
      </c>
      <c r="K493" s="7">
        <v>15</v>
      </c>
      <c r="L493" s="7">
        <v>0</v>
      </c>
      <c r="M493" s="7">
        <v>0</v>
      </c>
      <c r="N493" s="7"/>
      <c r="O493" s="7"/>
      <c r="P493" s="7"/>
      <c r="Q493" s="7"/>
      <c r="R493" s="7"/>
      <c r="S493" s="7"/>
      <c r="T493" s="7"/>
      <c r="U493" s="7"/>
      <c r="V493" s="7"/>
      <c r="W493" s="7"/>
      <c r="X493" s="7"/>
      <c r="Y493" s="7"/>
    </row>
    <row r="494" spans="1:25" x14ac:dyDescent="0.25">
      <c r="A494" s="7" t="s">
        <v>281</v>
      </c>
      <c r="B494" s="7" t="s">
        <v>282</v>
      </c>
      <c r="C494" s="8">
        <v>12511</v>
      </c>
      <c r="D494" s="7" t="s">
        <v>184</v>
      </c>
      <c r="E494" s="7" t="s">
        <v>163</v>
      </c>
      <c r="F494" s="7" t="s">
        <v>45</v>
      </c>
      <c r="G494" s="7" t="s">
        <v>46</v>
      </c>
      <c r="H494" s="7" t="s">
        <v>47</v>
      </c>
      <c r="I494" s="7" t="s">
        <v>37</v>
      </c>
      <c r="J494" s="7" t="s">
        <v>57</v>
      </c>
      <c r="K494" s="7">
        <v>15</v>
      </c>
      <c r="L494" s="7">
        <v>1</v>
      </c>
      <c r="M494" s="7">
        <v>1</v>
      </c>
      <c r="N494" s="7"/>
      <c r="O494" s="7"/>
      <c r="P494" s="7"/>
      <c r="Q494" s="7"/>
      <c r="R494" s="7"/>
      <c r="S494" s="7"/>
      <c r="T494" s="7"/>
      <c r="U494" s="7"/>
      <c r="V494" s="7"/>
      <c r="W494" s="7"/>
      <c r="X494" s="7"/>
      <c r="Y494" s="7"/>
    </row>
    <row r="495" spans="1:25" x14ac:dyDescent="0.25">
      <c r="A495" s="7" t="s">
        <v>283</v>
      </c>
      <c r="B495" s="7" t="s">
        <v>284</v>
      </c>
      <c r="C495" s="8">
        <v>12511</v>
      </c>
      <c r="D495" s="7" t="s">
        <v>100</v>
      </c>
      <c r="E495" s="7" t="s">
        <v>100</v>
      </c>
      <c r="F495" s="7" t="s">
        <v>36</v>
      </c>
      <c r="G495" s="7" t="s">
        <v>42</v>
      </c>
      <c r="H495" s="7" t="s">
        <v>42</v>
      </c>
      <c r="I495" s="7" t="s">
        <v>37</v>
      </c>
      <c r="J495" s="7" t="s">
        <v>53</v>
      </c>
      <c r="K495" s="7">
        <v>32</v>
      </c>
      <c r="L495" s="7">
        <v>0</v>
      </c>
      <c r="M495" s="7">
        <v>0</v>
      </c>
      <c r="N495" s="7"/>
      <c r="O495" s="7"/>
      <c r="P495" s="7"/>
      <c r="Q495" s="7"/>
      <c r="R495" s="7"/>
      <c r="S495" s="7"/>
      <c r="T495" s="7"/>
      <c r="U495" s="7"/>
      <c r="V495" s="7"/>
      <c r="W495" s="7"/>
      <c r="X495" s="7"/>
      <c r="Y495" s="7"/>
    </row>
    <row r="496" spans="1:25" x14ac:dyDescent="0.25">
      <c r="A496" s="7" t="s">
        <v>277</v>
      </c>
      <c r="B496" s="7" t="s">
        <v>278</v>
      </c>
      <c r="C496" s="8">
        <v>12511</v>
      </c>
      <c r="D496" s="7" t="s">
        <v>107</v>
      </c>
      <c r="E496" s="7" t="s">
        <v>151</v>
      </c>
      <c r="F496" s="7" t="s">
        <v>36</v>
      </c>
      <c r="G496" s="7" t="s">
        <v>42</v>
      </c>
      <c r="H496" s="7" t="s">
        <v>42</v>
      </c>
      <c r="I496" s="7" t="s">
        <v>37</v>
      </c>
      <c r="J496" s="7" t="s">
        <v>57</v>
      </c>
      <c r="K496" s="7">
        <v>4</v>
      </c>
      <c r="L496" s="7">
        <v>0</v>
      </c>
      <c r="M496" s="7">
        <v>0</v>
      </c>
      <c r="N496" s="7"/>
      <c r="O496" s="7"/>
      <c r="P496" s="7"/>
      <c r="Q496" s="7"/>
      <c r="R496" s="7"/>
      <c r="S496" s="7"/>
      <c r="T496" s="7"/>
      <c r="U496" s="7"/>
      <c r="V496" s="7"/>
      <c r="W496" s="7"/>
      <c r="X496" s="7"/>
      <c r="Y496" s="7"/>
    </row>
    <row r="497" spans="1:25" x14ac:dyDescent="0.25">
      <c r="A497" s="7" t="s">
        <v>272</v>
      </c>
      <c r="B497" s="7" t="s">
        <v>273</v>
      </c>
      <c r="C497" s="8">
        <v>12511</v>
      </c>
      <c r="D497" s="7" t="s">
        <v>274</v>
      </c>
      <c r="E497" s="7" t="s">
        <v>62</v>
      </c>
      <c r="F497" s="7" t="s">
        <v>36</v>
      </c>
      <c r="G497" s="7" t="s">
        <v>42</v>
      </c>
      <c r="H497" s="7" t="s">
        <v>42</v>
      </c>
      <c r="I497" s="7" t="s">
        <v>37</v>
      </c>
      <c r="J497" s="7" t="s">
        <v>69</v>
      </c>
      <c r="K497" s="7">
        <v>20</v>
      </c>
      <c r="L497" s="7">
        <v>4</v>
      </c>
      <c r="M497" s="7">
        <v>4</v>
      </c>
      <c r="N497" s="7"/>
      <c r="O497" s="7"/>
      <c r="P497" s="7"/>
      <c r="Q497" s="7"/>
      <c r="R497" s="7"/>
      <c r="S497" s="7"/>
      <c r="T497" s="7"/>
      <c r="U497" s="7"/>
      <c r="V497" s="7"/>
      <c r="W497" s="7"/>
      <c r="X497" s="7"/>
      <c r="Y497" s="7"/>
    </row>
    <row r="498" spans="1:25" s="38" customFormat="1" x14ac:dyDescent="0.25">
      <c r="A498" s="38" t="s">
        <v>279</v>
      </c>
      <c r="B498" s="38" t="s">
        <v>280</v>
      </c>
      <c r="C498" s="39">
        <v>12511</v>
      </c>
      <c r="I498" s="38" t="s">
        <v>249</v>
      </c>
      <c r="J498" s="38" t="s">
        <v>53</v>
      </c>
      <c r="K498" s="38">
        <v>1</v>
      </c>
      <c r="L498" s="38">
        <v>0</v>
      </c>
      <c r="M498" s="38">
        <v>0</v>
      </c>
    </row>
    <row r="499" spans="1:25" x14ac:dyDescent="0.25">
      <c r="A499" s="7" t="s">
        <v>279</v>
      </c>
      <c r="B499" s="7" t="s">
        <v>280</v>
      </c>
      <c r="C499" s="8">
        <v>12511</v>
      </c>
      <c r="D499" s="7" t="s">
        <v>87</v>
      </c>
      <c r="E499" s="7" t="s">
        <v>176</v>
      </c>
      <c r="F499" s="7" t="s">
        <v>36</v>
      </c>
      <c r="G499" s="7" t="s">
        <v>42</v>
      </c>
      <c r="H499" s="7" t="s">
        <v>42</v>
      </c>
      <c r="I499" s="7" t="s">
        <v>37</v>
      </c>
      <c r="J499" s="7" t="s">
        <v>57</v>
      </c>
      <c r="K499" s="7">
        <v>7</v>
      </c>
      <c r="L499" s="7">
        <v>0</v>
      </c>
      <c r="M499" s="7">
        <v>0</v>
      </c>
      <c r="N499" s="7"/>
      <c r="O499" s="7"/>
      <c r="P499" s="7"/>
      <c r="Q499" s="7"/>
      <c r="R499" s="7"/>
      <c r="S499" s="7"/>
      <c r="T499" s="7"/>
      <c r="U499" s="7"/>
      <c r="V499" s="7"/>
      <c r="W499" s="7"/>
      <c r="X499" s="7"/>
      <c r="Y499" s="7"/>
    </row>
    <row r="500" spans="1:25" x14ac:dyDescent="0.25">
      <c r="A500" s="7" t="s">
        <v>275</v>
      </c>
      <c r="B500" s="7" t="s">
        <v>276</v>
      </c>
      <c r="C500" s="8">
        <v>12511</v>
      </c>
      <c r="D500" s="7" t="s">
        <v>26</v>
      </c>
      <c r="E500" s="7" t="s">
        <v>39</v>
      </c>
      <c r="F500" s="7" t="s">
        <v>36</v>
      </c>
      <c r="G500" s="7" t="s">
        <v>42</v>
      </c>
      <c r="H500" s="7" t="s">
        <v>42</v>
      </c>
      <c r="I500" s="7" t="s">
        <v>37</v>
      </c>
      <c r="J500" s="7" t="s">
        <v>51</v>
      </c>
      <c r="K500" s="7">
        <v>8</v>
      </c>
      <c r="L500" s="7">
        <v>0</v>
      </c>
      <c r="M500" s="7">
        <v>0</v>
      </c>
      <c r="N500" s="7"/>
      <c r="O500" s="7"/>
      <c r="P500" s="7"/>
      <c r="Q500" s="7"/>
      <c r="R500" s="7"/>
      <c r="S500" s="7"/>
      <c r="T500" s="7"/>
      <c r="U500" s="7"/>
      <c r="V500" s="7"/>
      <c r="W500" s="7"/>
      <c r="X500" s="7"/>
      <c r="Y500" s="7"/>
    </row>
    <row r="501" spans="1:25" x14ac:dyDescent="0.25">
      <c r="A501" s="7" t="s">
        <v>270</v>
      </c>
      <c r="B501" s="7" t="s">
        <v>271</v>
      </c>
      <c r="C501" s="8">
        <v>12511</v>
      </c>
      <c r="D501" s="7" t="s">
        <v>78</v>
      </c>
      <c r="E501" s="7" t="s">
        <v>71</v>
      </c>
      <c r="F501" s="7" t="s">
        <v>79</v>
      </c>
      <c r="G501" s="7" t="s">
        <v>248</v>
      </c>
      <c r="H501" s="7" t="s">
        <v>47</v>
      </c>
      <c r="I501" s="7" t="s">
        <v>37</v>
      </c>
      <c r="J501" s="7" t="s">
        <v>74</v>
      </c>
      <c r="K501" s="7">
        <v>21</v>
      </c>
      <c r="L501" s="7">
        <v>1</v>
      </c>
      <c r="M501" s="7">
        <v>2</v>
      </c>
      <c r="N501" s="7"/>
      <c r="O501" s="7"/>
      <c r="P501" s="7"/>
      <c r="Q501" s="7"/>
      <c r="R501" s="7"/>
      <c r="S501" s="7"/>
      <c r="T501" s="7"/>
      <c r="U501" s="7"/>
      <c r="V501" s="7"/>
      <c r="W501" s="7"/>
      <c r="X501" s="7"/>
      <c r="Y501" s="7"/>
    </row>
    <row r="502" spans="1:25" x14ac:dyDescent="0.25">
      <c r="A502" s="7" t="s">
        <v>285</v>
      </c>
      <c r="B502" s="7" t="s">
        <v>286</v>
      </c>
      <c r="C502" s="8">
        <v>12518</v>
      </c>
      <c r="D502" s="7" t="s">
        <v>287</v>
      </c>
      <c r="E502" s="7" t="s">
        <v>58</v>
      </c>
      <c r="F502" s="7" t="s">
        <v>36</v>
      </c>
      <c r="G502" s="7" t="s">
        <v>42</v>
      </c>
      <c r="H502" s="7" t="s">
        <v>42</v>
      </c>
      <c r="I502" s="7" t="s">
        <v>37</v>
      </c>
      <c r="J502" s="7" t="s">
        <v>111</v>
      </c>
      <c r="K502" s="7">
        <v>16</v>
      </c>
      <c r="L502" s="7">
        <v>0</v>
      </c>
      <c r="M502" s="7">
        <v>0</v>
      </c>
      <c r="N502" s="7"/>
      <c r="O502" s="7"/>
      <c r="P502" s="7"/>
      <c r="Q502" s="7"/>
      <c r="R502" s="7"/>
      <c r="S502" s="7"/>
      <c r="T502" s="7"/>
      <c r="U502" s="7"/>
      <c r="V502" s="7"/>
      <c r="W502" s="7"/>
      <c r="X502" s="7"/>
      <c r="Y502" s="7"/>
    </row>
    <row r="503" spans="1:25" x14ac:dyDescent="0.25">
      <c r="A503" s="7" t="s">
        <v>293</v>
      </c>
      <c r="B503" s="7" t="s">
        <v>294</v>
      </c>
      <c r="C503" s="8">
        <v>12539</v>
      </c>
      <c r="D503" s="7" t="s">
        <v>195</v>
      </c>
      <c r="E503" s="7" t="s">
        <v>163</v>
      </c>
      <c r="F503" s="7" t="s">
        <v>45</v>
      </c>
      <c r="G503" s="7" t="s">
        <v>63</v>
      </c>
      <c r="H503" s="7" t="s">
        <v>36</v>
      </c>
      <c r="I503" s="7" t="s">
        <v>37</v>
      </c>
      <c r="J503" s="7" t="s">
        <v>43</v>
      </c>
      <c r="K503" s="7">
        <v>19</v>
      </c>
      <c r="L503" s="7">
        <v>0</v>
      </c>
      <c r="M503" s="7">
        <v>0</v>
      </c>
      <c r="N503" s="7"/>
      <c r="O503" s="7"/>
      <c r="P503" s="7"/>
      <c r="Q503" s="7"/>
      <c r="R503" s="7"/>
      <c r="S503" s="7"/>
      <c r="T503" s="7"/>
      <c r="U503" s="7"/>
      <c r="V503" s="7"/>
      <c r="W503" s="7"/>
      <c r="X503" s="7"/>
      <c r="Y503" s="7"/>
    </row>
    <row r="504" spans="1:25" x14ac:dyDescent="0.25">
      <c r="A504" s="7" t="s">
        <v>299</v>
      </c>
      <c r="B504" s="7" t="s">
        <v>300</v>
      </c>
      <c r="C504" s="8">
        <v>12539</v>
      </c>
      <c r="D504" s="7" t="s">
        <v>26</v>
      </c>
      <c r="E504" s="7" t="s">
        <v>39</v>
      </c>
      <c r="F504" s="7" t="s">
        <v>36</v>
      </c>
      <c r="G504" s="7" t="s">
        <v>42</v>
      </c>
      <c r="H504" s="7" t="s">
        <v>42</v>
      </c>
      <c r="I504" s="7" t="s">
        <v>37</v>
      </c>
      <c r="J504" s="7" t="s">
        <v>51</v>
      </c>
      <c r="K504" s="7">
        <v>13</v>
      </c>
      <c r="L504" s="7">
        <v>0</v>
      </c>
      <c r="M504" s="7">
        <v>0</v>
      </c>
      <c r="N504" s="7"/>
      <c r="O504" s="7"/>
      <c r="P504" s="7"/>
      <c r="Q504" s="7"/>
      <c r="R504" s="7"/>
      <c r="S504" s="7"/>
      <c r="T504" s="7"/>
      <c r="U504" s="7"/>
      <c r="V504" s="7"/>
      <c r="W504" s="7"/>
      <c r="X504" s="7" t="s">
        <v>322</v>
      </c>
      <c r="Y504" s="7"/>
    </row>
    <row r="505" spans="1:25" x14ac:dyDescent="0.25">
      <c r="A505" s="7" t="s">
        <v>295</v>
      </c>
      <c r="B505" s="7" t="s">
        <v>296</v>
      </c>
      <c r="C505" s="1">
        <v>12539</v>
      </c>
      <c r="D505" s="7" t="s">
        <v>297</v>
      </c>
      <c r="E505" s="7" t="s">
        <v>298</v>
      </c>
      <c r="F505" s="7" t="s">
        <v>36</v>
      </c>
      <c r="G505" s="7" t="s">
        <v>42</v>
      </c>
      <c r="H505" s="7" t="s">
        <v>42</v>
      </c>
      <c r="I505" s="7" t="s">
        <v>37</v>
      </c>
      <c r="J505" s="7" t="s">
        <v>69</v>
      </c>
      <c r="K505" s="7">
        <v>7</v>
      </c>
      <c r="L505" s="7">
        <v>0</v>
      </c>
      <c r="M505" s="7">
        <v>0</v>
      </c>
      <c r="N505" s="7"/>
      <c r="O505" s="7"/>
      <c r="P505" s="7">
        <v>1</v>
      </c>
      <c r="Q505" s="7"/>
      <c r="R505" s="7"/>
      <c r="S505" s="7"/>
      <c r="T505" s="7"/>
      <c r="U505" s="7">
        <v>1</v>
      </c>
      <c r="V505" s="7"/>
      <c r="W505" s="7"/>
      <c r="X505" s="7"/>
      <c r="Y505" s="7"/>
    </row>
    <row r="506" spans="1:25" x14ac:dyDescent="0.25">
      <c r="A506" s="7" t="s">
        <v>301</v>
      </c>
      <c r="B506" s="7" t="s">
        <v>302</v>
      </c>
      <c r="C506" s="8">
        <v>12539</v>
      </c>
      <c r="D506" s="7" t="s">
        <v>78</v>
      </c>
      <c r="E506" s="7" t="s">
        <v>71</v>
      </c>
      <c r="F506" s="7" t="s">
        <v>79</v>
      </c>
      <c r="G506" s="7" t="s">
        <v>248</v>
      </c>
      <c r="H506" s="7" t="s">
        <v>47</v>
      </c>
      <c r="I506" s="7" t="s">
        <v>37</v>
      </c>
      <c r="J506" s="7" t="s">
        <v>132</v>
      </c>
      <c r="K506" s="7">
        <v>12</v>
      </c>
      <c r="L506" s="7">
        <v>0</v>
      </c>
      <c r="M506" s="7">
        <v>0</v>
      </c>
      <c r="N506" s="7"/>
      <c r="O506" s="7"/>
      <c r="P506" s="7"/>
      <c r="Q506" s="7"/>
      <c r="R506" s="7"/>
      <c r="S506" s="7"/>
      <c r="T506" s="7"/>
      <c r="U506" s="7"/>
      <c r="V506" s="7"/>
      <c r="W506" s="7"/>
      <c r="X506" s="7"/>
      <c r="Y506" s="7"/>
    </row>
    <row r="507" spans="1:25" x14ac:dyDescent="0.25">
      <c r="A507" s="7" t="s">
        <v>290</v>
      </c>
      <c r="B507" s="7" t="s">
        <v>291</v>
      </c>
      <c r="C507" s="8">
        <v>12539</v>
      </c>
      <c r="D507" s="7"/>
      <c r="E507" s="7"/>
      <c r="F507" s="7"/>
      <c r="G507" s="7"/>
      <c r="H507" s="7"/>
      <c r="I507" s="7" t="s">
        <v>54</v>
      </c>
      <c r="J507" s="7" t="s">
        <v>132</v>
      </c>
      <c r="K507" s="7">
        <v>6</v>
      </c>
      <c r="L507" s="7">
        <v>0</v>
      </c>
      <c r="M507" s="7">
        <v>0</v>
      </c>
      <c r="N507" s="7"/>
      <c r="O507" s="7"/>
      <c r="P507" s="7"/>
      <c r="Q507" s="7"/>
      <c r="R507" s="7"/>
      <c r="S507" s="7"/>
      <c r="T507" s="7"/>
      <c r="U507" s="7"/>
      <c r="V507" s="7"/>
      <c r="W507" s="7"/>
      <c r="X507" s="7"/>
      <c r="Y507" s="7"/>
    </row>
    <row r="508" spans="1:25" x14ac:dyDescent="0.25">
      <c r="A508" s="7" t="s">
        <v>290</v>
      </c>
      <c r="B508" s="7" t="s">
        <v>291</v>
      </c>
      <c r="C508" s="8">
        <v>12539</v>
      </c>
      <c r="D508" s="7" t="s">
        <v>292</v>
      </c>
      <c r="E508" s="7" t="s">
        <v>170</v>
      </c>
      <c r="F508" s="7" t="s">
        <v>36</v>
      </c>
      <c r="G508" s="7" t="s">
        <v>42</v>
      </c>
      <c r="H508" s="7" t="s">
        <v>42</v>
      </c>
      <c r="I508" s="7" t="s">
        <v>37</v>
      </c>
      <c r="J508" s="7" t="s">
        <v>43</v>
      </c>
      <c r="K508" s="7">
        <v>30</v>
      </c>
      <c r="L508" s="7">
        <v>0</v>
      </c>
      <c r="M508" s="7">
        <v>0</v>
      </c>
      <c r="N508" s="7"/>
      <c r="O508" s="7"/>
      <c r="P508" s="7"/>
      <c r="Q508" s="7"/>
      <c r="R508" s="7"/>
      <c r="S508" s="7"/>
      <c r="T508" s="7"/>
      <c r="U508" s="7"/>
      <c r="V508" s="7"/>
      <c r="W508" s="7"/>
      <c r="X508" s="7"/>
      <c r="Y508" s="7"/>
    </row>
    <row r="509" spans="1:25" x14ac:dyDescent="0.25">
      <c r="A509" s="7" t="s">
        <v>288</v>
      </c>
      <c r="B509" s="7" t="s">
        <v>289</v>
      </c>
      <c r="C509" s="8">
        <v>12539</v>
      </c>
      <c r="D509" s="7" t="s">
        <v>28</v>
      </c>
      <c r="E509" s="7" t="s">
        <v>163</v>
      </c>
      <c r="F509" s="7" t="s">
        <v>45</v>
      </c>
      <c r="G509" s="7" t="s">
        <v>63</v>
      </c>
      <c r="H509" s="7" t="s">
        <v>47</v>
      </c>
      <c r="I509" s="7" t="s">
        <v>37</v>
      </c>
      <c r="J509" s="7" t="s">
        <v>74</v>
      </c>
      <c r="K509" s="7">
        <v>14</v>
      </c>
      <c r="L509" s="7">
        <v>1</v>
      </c>
      <c r="M509" s="7">
        <v>7</v>
      </c>
      <c r="N509" s="7"/>
      <c r="O509" s="7"/>
      <c r="P509" s="7"/>
      <c r="Q509" s="7"/>
      <c r="R509" s="7"/>
      <c r="S509" s="7"/>
      <c r="T509" s="7"/>
      <c r="U509" s="7"/>
      <c r="V509" s="7"/>
      <c r="W509" s="7"/>
      <c r="X509" s="7"/>
      <c r="Y509" s="7"/>
    </row>
    <row r="510" spans="1:25" x14ac:dyDescent="0.25">
      <c r="A510" s="7" t="s">
        <v>303</v>
      </c>
      <c r="B510" s="7" t="s">
        <v>304</v>
      </c>
      <c r="C510" s="8">
        <v>12560</v>
      </c>
      <c r="D510" s="7" t="s">
        <v>100</v>
      </c>
      <c r="E510" s="7" t="s">
        <v>100</v>
      </c>
      <c r="F510" s="7" t="s">
        <v>36</v>
      </c>
      <c r="G510" s="7" t="s">
        <v>42</v>
      </c>
      <c r="H510" s="7" t="s">
        <v>42</v>
      </c>
      <c r="I510" s="7" t="s">
        <v>37</v>
      </c>
      <c r="J510" s="7" t="s">
        <v>43</v>
      </c>
      <c r="K510" s="7">
        <v>13</v>
      </c>
      <c r="L510" s="7">
        <v>0</v>
      </c>
      <c r="M510" s="7">
        <v>0</v>
      </c>
      <c r="N510" s="7"/>
      <c r="O510" s="7"/>
      <c r="P510" s="7"/>
      <c r="Q510" s="7"/>
      <c r="R510" s="7"/>
      <c r="S510" s="7"/>
      <c r="T510" s="7"/>
      <c r="U510" s="7"/>
      <c r="V510" s="7"/>
      <c r="W510" s="7"/>
      <c r="X510" s="7"/>
      <c r="Y510" s="7"/>
    </row>
    <row r="511" spans="1:25" s="38" customFormat="1" x14ac:dyDescent="0.25">
      <c r="A511" s="38" t="s">
        <v>314</v>
      </c>
      <c r="B511" s="38" t="s">
        <v>315</v>
      </c>
      <c r="C511" s="39">
        <v>12560</v>
      </c>
      <c r="I511" s="38" t="s">
        <v>54</v>
      </c>
      <c r="J511" s="38" t="s">
        <v>43</v>
      </c>
      <c r="K511" s="38">
        <v>1</v>
      </c>
      <c r="L511" s="38">
        <v>0</v>
      </c>
      <c r="M511" s="38">
        <v>0</v>
      </c>
      <c r="X511" s="38">
        <v>1</v>
      </c>
    </row>
    <row r="512" spans="1:25" x14ac:dyDescent="0.25">
      <c r="A512" s="7" t="s">
        <v>314</v>
      </c>
      <c r="B512" s="7" t="s">
        <v>315</v>
      </c>
      <c r="C512" s="8">
        <v>12560</v>
      </c>
      <c r="D512" s="7" t="s">
        <v>316</v>
      </c>
      <c r="E512" s="7" t="s">
        <v>163</v>
      </c>
      <c r="F512" s="7" t="s">
        <v>45</v>
      </c>
      <c r="G512" s="7" t="s">
        <v>63</v>
      </c>
      <c r="H512" s="7" t="s">
        <v>47</v>
      </c>
      <c r="I512" s="7" t="s">
        <v>37</v>
      </c>
      <c r="J512" s="7" t="s">
        <v>57</v>
      </c>
      <c r="K512" s="7">
        <v>8</v>
      </c>
      <c r="L512" s="7">
        <v>0</v>
      </c>
      <c r="M512" s="7">
        <v>0</v>
      </c>
      <c r="N512" s="7"/>
      <c r="O512" s="7"/>
      <c r="P512" s="7"/>
      <c r="Q512" s="7"/>
      <c r="R512" s="7"/>
      <c r="S512" s="7"/>
      <c r="T512" s="7"/>
      <c r="U512" s="7"/>
      <c r="V512" s="7"/>
      <c r="W512" s="7"/>
      <c r="X512" s="7"/>
      <c r="Y512" s="7"/>
    </row>
    <row r="513" spans="1:25" x14ac:dyDescent="0.25">
      <c r="A513" s="7" t="s">
        <v>319</v>
      </c>
      <c r="B513" s="7" t="s">
        <v>320</v>
      </c>
      <c r="C513" s="8">
        <v>12560</v>
      </c>
      <c r="D513" s="7" t="s">
        <v>321</v>
      </c>
      <c r="E513" s="7" t="s">
        <v>62</v>
      </c>
      <c r="F513" s="7" t="s">
        <v>36</v>
      </c>
      <c r="G513" s="7" t="s">
        <v>42</v>
      </c>
      <c r="H513" s="7" t="s">
        <v>42</v>
      </c>
      <c r="I513" s="7" t="s">
        <v>37</v>
      </c>
      <c r="J513" s="7" t="s">
        <v>53</v>
      </c>
      <c r="K513" s="7">
        <v>12</v>
      </c>
      <c r="L513" s="7">
        <v>1</v>
      </c>
      <c r="M513" s="7">
        <v>2</v>
      </c>
      <c r="N513" s="7"/>
      <c r="O513" s="7"/>
      <c r="P513" s="7"/>
      <c r="Q513" s="7"/>
      <c r="R513" s="7"/>
      <c r="S513" s="7"/>
      <c r="T513" s="7"/>
      <c r="U513" s="7"/>
      <c r="V513" s="7"/>
      <c r="W513" s="7"/>
      <c r="X513" s="7"/>
      <c r="Y513" s="7"/>
    </row>
    <row r="514" spans="1:25" x14ac:dyDescent="0.25">
      <c r="A514" s="7" t="s">
        <v>317</v>
      </c>
      <c r="B514" s="7" t="s">
        <v>318</v>
      </c>
      <c r="C514" s="8">
        <v>12560</v>
      </c>
      <c r="D514" s="7" t="s">
        <v>184</v>
      </c>
      <c r="E514" s="7" t="s">
        <v>163</v>
      </c>
      <c r="F514" s="7" t="s">
        <v>45</v>
      </c>
      <c r="G514" s="7" t="s">
        <v>63</v>
      </c>
      <c r="H514" s="7" t="s">
        <v>47</v>
      </c>
      <c r="I514" s="7" t="s">
        <v>37</v>
      </c>
      <c r="J514" s="7" t="s">
        <v>57</v>
      </c>
      <c r="K514" s="7">
        <v>5</v>
      </c>
      <c r="L514" s="7">
        <v>1</v>
      </c>
      <c r="M514" s="7">
        <v>2</v>
      </c>
      <c r="N514" s="7"/>
      <c r="O514" s="7"/>
      <c r="P514" s="7"/>
      <c r="Q514" s="7"/>
      <c r="R514" s="7">
        <v>1</v>
      </c>
      <c r="S514" s="7"/>
      <c r="T514" s="7"/>
      <c r="U514" s="7"/>
      <c r="V514" s="7"/>
      <c r="W514" s="7">
        <v>2</v>
      </c>
      <c r="X514" s="7">
        <v>1</v>
      </c>
      <c r="Y514" s="7"/>
    </row>
    <row r="515" spans="1:25" x14ac:dyDescent="0.25">
      <c r="A515" s="7" t="s">
        <v>305</v>
      </c>
      <c r="B515" s="7" t="s">
        <v>306</v>
      </c>
      <c r="C515" s="8">
        <v>12560</v>
      </c>
      <c r="D515" s="7" t="s">
        <v>307</v>
      </c>
      <c r="E515" s="7" t="s">
        <v>81</v>
      </c>
      <c r="F515" s="7" t="s">
        <v>41</v>
      </c>
      <c r="G515" s="7" t="s">
        <v>236</v>
      </c>
      <c r="H515" s="7" t="s">
        <v>47</v>
      </c>
      <c r="I515" s="7" t="s">
        <v>37</v>
      </c>
      <c r="J515" s="7" t="s">
        <v>43</v>
      </c>
      <c r="K515" s="7">
        <v>12</v>
      </c>
      <c r="L515" s="7">
        <v>0</v>
      </c>
      <c r="M515" s="7">
        <v>0</v>
      </c>
      <c r="N515" s="7"/>
      <c r="O515" s="7"/>
      <c r="P515" s="7">
        <v>1</v>
      </c>
      <c r="Q515" s="7"/>
      <c r="R515" s="7"/>
      <c r="S515" s="7"/>
      <c r="T515" s="7"/>
      <c r="U515" s="7">
        <v>1</v>
      </c>
      <c r="V515" s="7"/>
      <c r="W515" s="7"/>
      <c r="X515" s="7"/>
      <c r="Y515" s="7"/>
    </row>
    <row r="516" spans="1:25" x14ac:dyDescent="0.25">
      <c r="A516" s="7" t="s">
        <v>308</v>
      </c>
      <c r="B516" s="7" t="s">
        <v>309</v>
      </c>
      <c r="C516" s="8">
        <v>12560</v>
      </c>
      <c r="D516" s="7" t="s">
        <v>110</v>
      </c>
      <c r="E516" s="7" t="s">
        <v>190</v>
      </c>
      <c r="F516" s="7" t="s">
        <v>36</v>
      </c>
      <c r="G516" s="7" t="s">
        <v>42</v>
      </c>
      <c r="H516" s="7" t="s">
        <v>42</v>
      </c>
      <c r="I516" s="7" t="s">
        <v>37</v>
      </c>
      <c r="J516" s="7" t="s">
        <v>69</v>
      </c>
      <c r="K516" s="7">
        <v>46</v>
      </c>
      <c r="L516" s="7">
        <v>0</v>
      </c>
      <c r="M516" s="7">
        <v>0</v>
      </c>
      <c r="N516" s="7"/>
      <c r="O516" s="7"/>
      <c r="P516" s="7">
        <v>1</v>
      </c>
      <c r="Q516" s="7"/>
      <c r="R516" s="7"/>
      <c r="S516" s="7"/>
      <c r="T516" s="7"/>
      <c r="U516" s="7">
        <v>1</v>
      </c>
      <c r="V516" s="7"/>
      <c r="W516" s="7"/>
      <c r="X516" s="7"/>
      <c r="Y516" s="7"/>
    </row>
    <row r="517" spans="1:25" s="38" customFormat="1" x14ac:dyDescent="0.25">
      <c r="A517" s="38" t="s">
        <v>310</v>
      </c>
      <c r="B517" s="38" t="s">
        <v>311</v>
      </c>
      <c r="C517" s="39">
        <v>12560</v>
      </c>
      <c r="I517" s="38" t="s">
        <v>249</v>
      </c>
      <c r="J517" s="38" t="s">
        <v>53</v>
      </c>
      <c r="K517" s="38">
        <v>1</v>
      </c>
      <c r="L517" s="38">
        <v>0</v>
      </c>
      <c r="M517" s="38">
        <v>0</v>
      </c>
    </row>
    <row r="518" spans="1:25" x14ac:dyDescent="0.25">
      <c r="A518" s="7" t="s">
        <v>310</v>
      </c>
      <c r="B518" s="7" t="s">
        <v>311</v>
      </c>
      <c r="C518" s="8">
        <v>12560</v>
      </c>
      <c r="D518" s="7" t="s">
        <v>312</v>
      </c>
      <c r="E518" s="7" t="s">
        <v>163</v>
      </c>
      <c r="F518" s="7" t="s">
        <v>45</v>
      </c>
      <c r="G518" s="7" t="s">
        <v>313</v>
      </c>
      <c r="H518" s="7" t="s">
        <v>47</v>
      </c>
      <c r="I518" s="7" t="s">
        <v>37</v>
      </c>
      <c r="J518" s="7" t="s">
        <v>51</v>
      </c>
      <c r="K518" s="7">
        <v>11</v>
      </c>
      <c r="L518" s="7">
        <v>0</v>
      </c>
      <c r="M518" s="7">
        <v>0</v>
      </c>
      <c r="N518" s="7"/>
      <c r="O518" s="7"/>
      <c r="P518" s="7"/>
      <c r="Q518" s="7"/>
      <c r="R518" s="7"/>
      <c r="S518" s="7"/>
      <c r="T518" s="7"/>
      <c r="U518" s="7"/>
      <c r="V518" s="7"/>
      <c r="W518" s="7"/>
      <c r="X518" s="7"/>
      <c r="Y518" s="7"/>
    </row>
    <row r="519" spans="1:25" x14ac:dyDescent="0.25">
      <c r="A519" s="7" t="s">
        <v>333</v>
      </c>
      <c r="B519" s="7" t="s">
        <v>334</v>
      </c>
      <c r="C519" s="8">
        <v>12567</v>
      </c>
      <c r="D519" s="7" t="s">
        <v>335</v>
      </c>
      <c r="E519" s="7" t="s">
        <v>170</v>
      </c>
      <c r="F519" s="7" t="s">
        <v>36</v>
      </c>
      <c r="G519" s="7" t="s">
        <v>42</v>
      </c>
      <c r="H519" s="7" t="s">
        <v>42</v>
      </c>
      <c r="I519" s="7" t="s">
        <v>37</v>
      </c>
      <c r="J519" s="7" t="s">
        <v>89</v>
      </c>
      <c r="K519" s="7">
        <v>14</v>
      </c>
      <c r="L519" s="7">
        <v>0</v>
      </c>
      <c r="M519" s="7">
        <v>0</v>
      </c>
      <c r="N519" s="7"/>
      <c r="O519" s="7"/>
      <c r="P519" s="7"/>
      <c r="Q519" s="7"/>
      <c r="R519" s="7"/>
      <c r="S519" s="7"/>
      <c r="T519" s="7"/>
      <c r="U519" s="7"/>
      <c r="V519" s="7"/>
      <c r="W519" s="7"/>
      <c r="X519" s="7"/>
      <c r="Y519" s="7"/>
    </row>
    <row r="520" spans="1:25" x14ac:dyDescent="0.25">
      <c r="A520" s="7" t="s">
        <v>329</v>
      </c>
      <c r="B520" s="7" t="s">
        <v>330</v>
      </c>
      <c r="C520" s="8">
        <v>12567</v>
      </c>
      <c r="D520" s="7"/>
      <c r="E520" s="7"/>
      <c r="F520" s="7"/>
      <c r="G520" s="7"/>
      <c r="H520" s="7"/>
      <c r="I520" s="7" t="s">
        <v>54</v>
      </c>
      <c r="J520" s="7" t="s">
        <v>89</v>
      </c>
      <c r="K520" s="7">
        <v>19</v>
      </c>
      <c r="L520" s="7">
        <v>1</v>
      </c>
      <c r="M520" s="7">
        <v>2</v>
      </c>
      <c r="N520" s="7"/>
      <c r="O520" s="7"/>
      <c r="P520" s="7"/>
      <c r="Q520" s="7"/>
      <c r="R520" s="7"/>
      <c r="S520" s="7"/>
      <c r="T520" s="7"/>
      <c r="U520" s="7"/>
      <c r="V520" s="7"/>
      <c r="W520" s="7"/>
      <c r="X520" s="7"/>
      <c r="Y520" s="7"/>
    </row>
    <row r="521" spans="1:25" x14ac:dyDescent="0.25">
      <c r="A521" s="7" t="s">
        <v>329</v>
      </c>
      <c r="B521" s="7" t="s">
        <v>330</v>
      </c>
      <c r="C521" s="8">
        <v>12567</v>
      </c>
      <c r="D521" s="7" t="s">
        <v>181</v>
      </c>
      <c r="E521" s="7" t="s">
        <v>163</v>
      </c>
      <c r="F521" s="7" t="s">
        <v>45</v>
      </c>
      <c r="G521" s="7" t="s">
        <v>63</v>
      </c>
      <c r="H521" s="7" t="s">
        <v>40</v>
      </c>
      <c r="I521" s="7" t="s">
        <v>37</v>
      </c>
      <c r="J521" s="7" t="s">
        <v>57</v>
      </c>
      <c r="K521" s="7">
        <v>13</v>
      </c>
      <c r="L521" s="7">
        <v>1</v>
      </c>
      <c r="M521" s="7">
        <v>2</v>
      </c>
      <c r="N521" s="7"/>
      <c r="O521" s="7"/>
      <c r="P521" s="7"/>
      <c r="Q521" s="7"/>
      <c r="R521" s="7"/>
      <c r="S521" s="7"/>
      <c r="T521" s="7"/>
      <c r="U521" s="7"/>
      <c r="V521" s="7"/>
      <c r="W521" s="7"/>
      <c r="X521" s="7"/>
      <c r="Y521" s="7"/>
    </row>
    <row r="522" spans="1:25" x14ac:dyDescent="0.25">
      <c r="A522" s="7" t="s">
        <v>331</v>
      </c>
      <c r="B522" s="7" t="s">
        <v>332</v>
      </c>
      <c r="C522" s="8">
        <v>12567</v>
      </c>
      <c r="D522" s="7" t="s">
        <v>78</v>
      </c>
      <c r="E522" s="7" t="s">
        <v>71</v>
      </c>
      <c r="F522" s="7" t="s">
        <v>79</v>
      </c>
      <c r="G522" s="7" t="s">
        <v>248</v>
      </c>
      <c r="H522" s="7" t="s">
        <v>47</v>
      </c>
      <c r="I522" s="7" t="s">
        <v>37</v>
      </c>
      <c r="J522" s="7" t="s">
        <v>53</v>
      </c>
      <c r="K522" s="7">
        <v>21</v>
      </c>
      <c r="L522" s="7">
        <v>0</v>
      </c>
      <c r="M522" s="7">
        <v>0</v>
      </c>
      <c r="N522" s="7"/>
      <c r="O522" s="7"/>
      <c r="P522" s="7"/>
      <c r="Q522" s="7"/>
      <c r="R522" s="7"/>
      <c r="S522" s="7"/>
      <c r="T522" s="7"/>
      <c r="U522" s="7"/>
      <c r="V522" s="7"/>
      <c r="W522" s="7"/>
      <c r="X522" s="7"/>
      <c r="Y522" s="7"/>
    </row>
    <row r="523" spans="1:25" x14ac:dyDescent="0.25">
      <c r="A523" s="7" t="s">
        <v>323</v>
      </c>
      <c r="B523" s="7" t="s">
        <v>324</v>
      </c>
      <c r="C523" s="8">
        <v>12567</v>
      </c>
      <c r="D523" s="7" t="s">
        <v>181</v>
      </c>
      <c r="E523" s="7" t="s">
        <v>163</v>
      </c>
      <c r="F523" s="7" t="s">
        <v>45</v>
      </c>
      <c r="G523" s="7" t="s">
        <v>63</v>
      </c>
      <c r="H523" s="7" t="s">
        <v>47</v>
      </c>
      <c r="I523" s="7" t="s">
        <v>37</v>
      </c>
      <c r="J523" s="7" t="s">
        <v>111</v>
      </c>
      <c r="K523" s="7">
        <v>19</v>
      </c>
      <c r="L523" s="7">
        <v>0</v>
      </c>
      <c r="M523" s="7">
        <v>0</v>
      </c>
      <c r="N523" s="7"/>
      <c r="O523" s="7"/>
      <c r="P523" s="7"/>
      <c r="Q523" s="7"/>
      <c r="R523" s="7"/>
      <c r="S523" s="7"/>
      <c r="T523" s="7"/>
      <c r="U523" s="7"/>
      <c r="V523" s="7"/>
      <c r="W523" s="7"/>
      <c r="X523" s="7">
        <v>3</v>
      </c>
      <c r="Y523" s="7"/>
    </row>
    <row r="524" spans="1:25" x14ac:dyDescent="0.25">
      <c r="A524" s="7" t="s">
        <v>336</v>
      </c>
      <c r="B524" s="7" t="s">
        <v>337</v>
      </c>
      <c r="C524" s="8">
        <v>12567</v>
      </c>
      <c r="D524" s="7" t="s">
        <v>78</v>
      </c>
      <c r="E524" s="7" t="s">
        <v>71</v>
      </c>
      <c r="F524" s="7" t="s">
        <v>79</v>
      </c>
      <c r="G524" s="7" t="s">
        <v>248</v>
      </c>
      <c r="H524" s="7" t="s">
        <v>40</v>
      </c>
      <c r="I524" s="7" t="s">
        <v>37</v>
      </c>
      <c r="J524" s="7" t="s">
        <v>89</v>
      </c>
      <c r="K524" s="7">
        <v>19</v>
      </c>
      <c r="L524" s="7">
        <v>0</v>
      </c>
      <c r="M524" s="7">
        <v>0</v>
      </c>
      <c r="N524" s="7">
        <v>2</v>
      </c>
      <c r="O524" s="7"/>
      <c r="P524" s="7"/>
      <c r="Q524" s="7"/>
      <c r="R524" s="7"/>
      <c r="S524" s="7"/>
      <c r="T524" s="7"/>
      <c r="U524" s="7">
        <v>1</v>
      </c>
      <c r="V524" s="7"/>
      <c r="W524" s="7"/>
      <c r="X524" s="7"/>
      <c r="Y524" s="7"/>
    </row>
    <row r="525" spans="1:25" x14ac:dyDescent="0.25">
      <c r="A525" s="7" t="s">
        <v>325</v>
      </c>
      <c r="B525" s="7" t="s">
        <v>326</v>
      </c>
      <c r="C525" s="8">
        <v>12567</v>
      </c>
      <c r="D525" s="7" t="s">
        <v>82</v>
      </c>
      <c r="E525" s="7" t="s">
        <v>327</v>
      </c>
      <c r="F525" s="7" t="s">
        <v>328</v>
      </c>
      <c r="G525" s="7" t="s">
        <v>236</v>
      </c>
      <c r="H525" s="7" t="s">
        <v>47</v>
      </c>
      <c r="I525" s="7" t="s">
        <v>37</v>
      </c>
      <c r="J525" s="7" t="s">
        <v>57</v>
      </c>
      <c r="K525" s="7">
        <v>7</v>
      </c>
      <c r="L525" s="7">
        <v>0</v>
      </c>
      <c r="M525" s="7">
        <v>0</v>
      </c>
      <c r="N525" s="7"/>
      <c r="O525" s="7"/>
      <c r="P525" s="7"/>
      <c r="Q525" s="7"/>
      <c r="R525" s="7"/>
      <c r="S525" s="7"/>
      <c r="T525" s="7"/>
      <c r="U525" s="7"/>
      <c r="V525" s="7"/>
      <c r="W525" s="7"/>
      <c r="X525" s="7"/>
      <c r="Y525" s="7"/>
    </row>
    <row r="526" spans="1:25" x14ac:dyDescent="0.25">
      <c r="A526" s="7" t="s">
        <v>346</v>
      </c>
      <c r="B526" s="7" t="s">
        <v>347</v>
      </c>
      <c r="C526" s="8">
        <v>12574</v>
      </c>
      <c r="D526" s="7" t="s">
        <v>87</v>
      </c>
      <c r="E526" s="7" t="s">
        <v>176</v>
      </c>
      <c r="F526" s="7" t="s">
        <v>36</v>
      </c>
      <c r="G526" s="7" t="s">
        <v>42</v>
      </c>
      <c r="H526" s="7" t="s">
        <v>42</v>
      </c>
      <c r="I526" s="7" t="s">
        <v>37</v>
      </c>
      <c r="J526" s="7" t="s">
        <v>51</v>
      </c>
      <c r="K526" s="7">
        <v>13</v>
      </c>
      <c r="L526" s="7">
        <v>0</v>
      </c>
      <c r="M526" s="7">
        <v>0</v>
      </c>
      <c r="N526" s="7"/>
      <c r="O526" s="7"/>
      <c r="P526" s="7"/>
      <c r="Q526" s="7"/>
      <c r="R526" s="7"/>
      <c r="S526" s="7"/>
      <c r="T526" s="7"/>
      <c r="U526" s="7"/>
      <c r="V526" s="7"/>
      <c r="W526" s="7"/>
      <c r="X526" s="7"/>
      <c r="Y526" s="7"/>
    </row>
    <row r="527" spans="1:25" x14ac:dyDescent="0.25">
      <c r="A527" s="7" t="s">
        <v>340</v>
      </c>
      <c r="B527" s="7" t="s">
        <v>341</v>
      </c>
      <c r="C527" s="8">
        <v>12574</v>
      </c>
      <c r="D527" s="7" t="s">
        <v>207</v>
      </c>
      <c r="E527" s="7" t="s">
        <v>151</v>
      </c>
      <c r="F527" s="7" t="s">
        <v>36</v>
      </c>
      <c r="G527" s="7" t="s">
        <v>42</v>
      </c>
      <c r="H527" s="7" t="s">
        <v>42</v>
      </c>
      <c r="I527" s="7" t="s">
        <v>37</v>
      </c>
      <c r="J527" s="7" t="s">
        <v>69</v>
      </c>
      <c r="K527" s="7">
        <v>17</v>
      </c>
      <c r="L527" s="7">
        <v>1</v>
      </c>
      <c r="M527" s="7">
        <v>3</v>
      </c>
      <c r="N527" s="7"/>
      <c r="O527" s="7"/>
      <c r="P527" s="7"/>
      <c r="Q527" s="7"/>
      <c r="R527" s="7"/>
      <c r="S527" s="7"/>
      <c r="T527" s="7"/>
      <c r="U527" s="7"/>
      <c r="V527" s="7"/>
      <c r="W527" s="7"/>
      <c r="X527" s="7"/>
      <c r="Y527" s="7"/>
    </row>
    <row r="528" spans="1:25" x14ac:dyDescent="0.25">
      <c r="A528" s="7" t="s">
        <v>342</v>
      </c>
      <c r="B528" s="7" t="s">
        <v>343</v>
      </c>
      <c r="C528" s="8">
        <v>12574</v>
      </c>
      <c r="D528" s="7" t="s">
        <v>344</v>
      </c>
      <c r="E528" s="7" t="s">
        <v>345</v>
      </c>
      <c r="F528" s="7" t="s">
        <v>41</v>
      </c>
      <c r="G528" s="7" t="s">
        <v>236</v>
      </c>
      <c r="H528" s="7" t="s">
        <v>36</v>
      </c>
      <c r="I528" s="7" t="s">
        <v>37</v>
      </c>
      <c r="J528" s="7" t="s">
        <v>69</v>
      </c>
      <c r="K528" s="7">
        <v>30</v>
      </c>
      <c r="L528" s="7">
        <v>0</v>
      </c>
      <c r="M528" s="7">
        <v>0</v>
      </c>
      <c r="N528" s="7"/>
      <c r="O528" s="7"/>
      <c r="P528" s="7"/>
      <c r="Q528" s="7"/>
      <c r="R528" s="7"/>
      <c r="S528" s="7"/>
      <c r="T528" s="7"/>
      <c r="U528" s="7"/>
      <c r="V528" s="7"/>
      <c r="W528" s="7"/>
      <c r="X528" s="7"/>
      <c r="Y528" s="7"/>
    </row>
    <row r="529" spans="1:25" x14ac:dyDescent="0.25">
      <c r="A529" s="7" t="s">
        <v>338</v>
      </c>
      <c r="B529" s="7" t="s">
        <v>339</v>
      </c>
      <c r="C529" s="8">
        <v>12574</v>
      </c>
      <c r="D529" s="7" t="s">
        <v>78</v>
      </c>
      <c r="E529" s="7" t="s">
        <v>71</v>
      </c>
      <c r="F529" s="7" t="s">
        <v>79</v>
      </c>
      <c r="G529" s="7" t="s">
        <v>248</v>
      </c>
      <c r="H529" s="7" t="s">
        <v>47</v>
      </c>
      <c r="I529" s="7" t="s">
        <v>37</v>
      </c>
      <c r="J529" s="7" t="s">
        <v>74</v>
      </c>
      <c r="K529" s="7">
        <v>16</v>
      </c>
      <c r="L529" s="7">
        <v>1</v>
      </c>
      <c r="M529" s="7">
        <v>1</v>
      </c>
      <c r="N529" s="7"/>
      <c r="O529" s="7"/>
      <c r="P529" s="7"/>
      <c r="Q529" s="7"/>
      <c r="R529" s="7"/>
      <c r="S529" s="7"/>
      <c r="T529" s="7"/>
      <c r="U529" s="7"/>
      <c r="V529" s="7"/>
      <c r="W529" s="7"/>
      <c r="X529" s="7"/>
      <c r="Y529" s="7"/>
    </row>
    <row r="530" spans="1:25" x14ac:dyDescent="0.25">
      <c r="A530" s="7" t="s">
        <v>348</v>
      </c>
      <c r="B530" s="7" t="s">
        <v>349</v>
      </c>
      <c r="C530" s="8">
        <v>12700</v>
      </c>
      <c r="D530" s="7" t="s">
        <v>100</v>
      </c>
      <c r="E530" s="7" t="s">
        <v>100</v>
      </c>
      <c r="F530" s="7" t="s">
        <v>36</v>
      </c>
      <c r="G530" s="7" t="s">
        <v>42</v>
      </c>
      <c r="H530" s="7" t="s">
        <v>42</v>
      </c>
      <c r="I530" s="7" t="s">
        <v>37</v>
      </c>
      <c r="J530" s="7" t="s">
        <v>132</v>
      </c>
      <c r="K530" s="7">
        <v>14</v>
      </c>
      <c r="L530" s="7">
        <v>0</v>
      </c>
      <c r="M530" s="7">
        <v>0</v>
      </c>
      <c r="N530" s="7"/>
      <c r="O530" s="7"/>
      <c r="P530" s="7"/>
      <c r="Q530" s="7"/>
      <c r="R530" s="7"/>
      <c r="S530" s="7"/>
      <c r="T530" s="7"/>
      <c r="U530" s="7"/>
      <c r="V530" s="7"/>
      <c r="W530" s="7"/>
      <c r="X530" s="7"/>
      <c r="Y530" s="7"/>
    </row>
    <row r="531" spans="1:25" x14ac:dyDescent="0.25">
      <c r="A531" s="7" t="s">
        <v>360</v>
      </c>
      <c r="B531" s="7" t="s">
        <v>361</v>
      </c>
      <c r="C531" s="8">
        <v>12728</v>
      </c>
      <c r="D531" s="7" t="s">
        <v>130</v>
      </c>
      <c r="E531" s="7" t="s">
        <v>163</v>
      </c>
      <c r="F531" s="7" t="s">
        <v>45</v>
      </c>
      <c r="G531" s="7" t="s">
        <v>63</v>
      </c>
      <c r="H531" s="7" t="s">
        <v>47</v>
      </c>
      <c r="I531" s="7" t="s">
        <v>37</v>
      </c>
      <c r="J531" s="7" t="s">
        <v>51</v>
      </c>
      <c r="K531" s="7">
        <v>1</v>
      </c>
      <c r="L531" s="7">
        <v>0</v>
      </c>
      <c r="M531" s="7">
        <v>0</v>
      </c>
      <c r="N531" s="7"/>
      <c r="O531" s="7"/>
      <c r="P531" s="7"/>
      <c r="Q531" s="7"/>
      <c r="R531" s="7"/>
      <c r="S531" s="7"/>
      <c r="T531" s="7"/>
      <c r="U531" s="7"/>
      <c r="V531" s="7"/>
      <c r="W531" s="7"/>
      <c r="X531" s="7"/>
      <c r="Y531" s="7"/>
    </row>
    <row r="532" spans="1:25" x14ac:dyDescent="0.25">
      <c r="A532" s="7" t="s">
        <v>377</v>
      </c>
      <c r="B532" s="7" t="s">
        <v>378</v>
      </c>
      <c r="C532" s="8">
        <v>12728</v>
      </c>
      <c r="D532" s="7" t="s">
        <v>28</v>
      </c>
      <c r="E532" s="7" t="s">
        <v>163</v>
      </c>
      <c r="F532" s="7" t="s">
        <v>45</v>
      </c>
      <c r="G532" s="7" t="s">
        <v>46</v>
      </c>
      <c r="H532" s="7" t="s">
        <v>36</v>
      </c>
      <c r="I532" s="7" t="s">
        <v>37</v>
      </c>
      <c r="J532" s="7" t="s">
        <v>132</v>
      </c>
      <c r="K532" s="7">
        <v>4</v>
      </c>
      <c r="L532" s="7">
        <v>0</v>
      </c>
      <c r="M532" s="7">
        <v>0</v>
      </c>
      <c r="N532" s="7"/>
      <c r="O532" s="7"/>
      <c r="P532" s="7"/>
      <c r="Q532" s="7"/>
      <c r="R532" s="7"/>
      <c r="S532" s="7"/>
      <c r="T532" s="7"/>
      <c r="U532" s="7"/>
      <c r="V532" s="7"/>
      <c r="W532" s="7"/>
      <c r="X532" s="7"/>
      <c r="Y532" s="7"/>
    </row>
    <row r="533" spans="1:25" x14ac:dyDescent="0.25">
      <c r="A533" s="7" t="s">
        <v>355</v>
      </c>
      <c r="B533" s="7" t="s">
        <v>356</v>
      </c>
      <c r="C533" s="8">
        <v>12728</v>
      </c>
      <c r="D533" s="7" t="s">
        <v>357</v>
      </c>
      <c r="E533" s="7" t="s">
        <v>62</v>
      </c>
      <c r="F533" s="7" t="s">
        <v>36</v>
      </c>
      <c r="G533" s="7" t="s">
        <v>42</v>
      </c>
      <c r="H533" s="7" t="s">
        <v>42</v>
      </c>
      <c r="I533" s="7" t="s">
        <v>37</v>
      </c>
      <c r="J533" s="7" t="s">
        <v>43</v>
      </c>
      <c r="K533" s="7">
        <v>17</v>
      </c>
      <c r="L533" s="7">
        <v>0</v>
      </c>
      <c r="M533" s="7">
        <v>0</v>
      </c>
      <c r="N533" s="7"/>
      <c r="O533" s="7"/>
      <c r="P533" s="7">
        <v>1</v>
      </c>
      <c r="Q533" s="7"/>
      <c r="R533" s="7"/>
      <c r="S533" s="7"/>
      <c r="T533" s="7"/>
      <c r="U533" s="7">
        <v>1</v>
      </c>
      <c r="V533" s="7"/>
      <c r="W533" s="7"/>
      <c r="X533" s="7"/>
      <c r="Y533" s="7"/>
    </row>
    <row r="534" spans="1:25" x14ac:dyDescent="0.25">
      <c r="A534" s="7" t="s">
        <v>368</v>
      </c>
      <c r="B534" s="7" t="s">
        <v>369</v>
      </c>
      <c r="C534" s="8">
        <v>12728</v>
      </c>
      <c r="D534" s="7" t="s">
        <v>184</v>
      </c>
      <c r="E534" s="7" t="s">
        <v>163</v>
      </c>
      <c r="F534" s="7" t="s">
        <v>45</v>
      </c>
      <c r="G534" s="7" t="s">
        <v>63</v>
      </c>
      <c r="H534" s="7" t="s">
        <v>36</v>
      </c>
      <c r="I534" s="7" t="s">
        <v>37</v>
      </c>
      <c r="J534" s="7" t="s">
        <v>89</v>
      </c>
      <c r="K534" s="7">
        <v>9</v>
      </c>
      <c r="L534" s="7">
        <v>0</v>
      </c>
      <c r="M534" s="7">
        <v>0</v>
      </c>
      <c r="N534" s="7"/>
      <c r="O534" s="7"/>
      <c r="P534" s="7"/>
      <c r="Q534" s="7"/>
      <c r="R534" s="7"/>
      <c r="S534" s="7"/>
      <c r="T534" s="7"/>
      <c r="U534" s="7"/>
      <c r="V534" s="7"/>
      <c r="W534" s="7"/>
      <c r="X534" s="7"/>
      <c r="Y534" s="7"/>
    </row>
    <row r="535" spans="1:25" x14ac:dyDescent="0.25">
      <c r="A535" s="7" t="s">
        <v>362</v>
      </c>
      <c r="B535" s="7" t="s">
        <v>363</v>
      </c>
      <c r="C535" s="8">
        <v>12728</v>
      </c>
      <c r="D535" s="7" t="s">
        <v>130</v>
      </c>
      <c r="E535" s="7" t="s">
        <v>163</v>
      </c>
      <c r="F535" s="7" t="s">
        <v>45</v>
      </c>
      <c r="G535" s="7" t="s">
        <v>63</v>
      </c>
      <c r="H535" s="7" t="s">
        <v>36</v>
      </c>
      <c r="I535" s="7" t="s">
        <v>37</v>
      </c>
      <c r="J535" s="7" t="s">
        <v>53</v>
      </c>
      <c r="K535" s="7">
        <v>14</v>
      </c>
      <c r="L535" s="7">
        <v>1</v>
      </c>
      <c r="M535" s="7">
        <v>2</v>
      </c>
      <c r="N535" s="7"/>
      <c r="O535" s="7"/>
      <c r="P535" s="7"/>
      <c r="Q535" s="7"/>
      <c r="R535" s="7"/>
      <c r="S535" s="7"/>
      <c r="T535" s="7"/>
      <c r="U535" s="7"/>
      <c r="V535" s="7"/>
      <c r="W535" s="7"/>
      <c r="X535" s="7"/>
      <c r="Y535" s="7"/>
    </row>
    <row r="536" spans="1:25" x14ac:dyDescent="0.25">
      <c r="A536" s="7" t="s">
        <v>358</v>
      </c>
      <c r="B536" s="7" t="s">
        <v>359</v>
      </c>
      <c r="C536" s="8">
        <v>12728</v>
      </c>
      <c r="D536" s="7" t="s">
        <v>130</v>
      </c>
      <c r="E536" s="7" t="s">
        <v>163</v>
      </c>
      <c r="F536" s="7" t="s">
        <v>45</v>
      </c>
      <c r="G536" s="7" t="s">
        <v>63</v>
      </c>
      <c r="H536" s="7" t="s">
        <v>47</v>
      </c>
      <c r="I536" s="7" t="s">
        <v>37</v>
      </c>
      <c r="J536" s="7" t="s">
        <v>51</v>
      </c>
      <c r="K536" s="7">
        <v>21</v>
      </c>
      <c r="L536" s="7">
        <v>0</v>
      </c>
      <c r="M536" s="7">
        <v>0</v>
      </c>
      <c r="N536" s="7"/>
      <c r="O536" s="7"/>
      <c r="P536" s="7"/>
      <c r="Q536" s="7"/>
      <c r="R536" s="7"/>
      <c r="S536" s="7"/>
      <c r="T536" s="7"/>
      <c r="U536" s="7"/>
      <c r="V536" s="7"/>
      <c r="W536" s="7"/>
      <c r="X536" s="7"/>
      <c r="Y536" s="7"/>
    </row>
    <row r="537" spans="1:25" x14ac:dyDescent="0.25">
      <c r="A537" s="7" t="s">
        <v>364</v>
      </c>
      <c r="B537" s="7" t="s">
        <v>365</v>
      </c>
      <c r="C537" s="8">
        <v>12728</v>
      </c>
      <c r="D537" s="7" t="s">
        <v>366</v>
      </c>
      <c r="E537" s="7" t="s">
        <v>367</v>
      </c>
      <c r="F537" s="7" t="s">
        <v>36</v>
      </c>
      <c r="G537" s="7" t="s">
        <v>42</v>
      </c>
      <c r="H537" s="7" t="s">
        <v>42</v>
      </c>
      <c r="I537" s="7" t="s">
        <v>37</v>
      </c>
      <c r="J537" s="7" t="s">
        <v>53</v>
      </c>
      <c r="K537" s="7">
        <v>14</v>
      </c>
      <c r="L537" s="7">
        <v>0</v>
      </c>
      <c r="M537" s="7">
        <v>0</v>
      </c>
      <c r="N537" s="7"/>
      <c r="O537" s="7"/>
      <c r="P537" s="7"/>
      <c r="Q537" s="7"/>
      <c r="R537" s="7"/>
      <c r="S537" s="7"/>
      <c r="T537" s="7"/>
      <c r="U537" s="7"/>
      <c r="V537" s="7"/>
      <c r="W537" s="7"/>
      <c r="X537" s="7"/>
      <c r="Y537" s="7"/>
    </row>
    <row r="538" spans="1:25" x14ac:dyDescent="0.25">
      <c r="A538" s="7" t="s">
        <v>375</v>
      </c>
      <c r="B538" s="7" t="s">
        <v>376</v>
      </c>
      <c r="C538" s="8">
        <v>12728</v>
      </c>
      <c r="D538" s="7" t="s">
        <v>130</v>
      </c>
      <c r="E538" s="7" t="s">
        <v>163</v>
      </c>
      <c r="F538" s="7" t="s">
        <v>45</v>
      </c>
      <c r="G538" s="7" t="s">
        <v>63</v>
      </c>
      <c r="H538" s="7" t="s">
        <v>36</v>
      </c>
      <c r="I538" s="7" t="s">
        <v>37</v>
      </c>
      <c r="J538" s="7" t="s">
        <v>132</v>
      </c>
      <c r="K538" s="7">
        <v>10</v>
      </c>
      <c r="L538" s="7">
        <v>0</v>
      </c>
      <c r="M538" s="7">
        <v>0</v>
      </c>
      <c r="N538" s="7"/>
      <c r="O538" s="7"/>
      <c r="P538" s="7"/>
      <c r="Q538" s="7"/>
      <c r="R538" s="7"/>
      <c r="S538" s="7"/>
      <c r="T538" s="7"/>
      <c r="U538" s="7"/>
      <c r="V538" s="7"/>
      <c r="W538" s="7"/>
      <c r="X538" s="7"/>
      <c r="Y538" s="7"/>
    </row>
    <row r="539" spans="1:25" x14ac:dyDescent="0.25">
      <c r="A539" s="7" t="s">
        <v>350</v>
      </c>
      <c r="B539" s="7" t="s">
        <v>351</v>
      </c>
      <c r="C539" s="8">
        <v>12728</v>
      </c>
      <c r="D539" s="7" t="s">
        <v>352</v>
      </c>
      <c r="E539" s="7" t="s">
        <v>58</v>
      </c>
      <c r="F539" s="7" t="s">
        <v>36</v>
      </c>
      <c r="G539" s="7" t="s">
        <v>42</v>
      </c>
      <c r="H539" s="7" t="s">
        <v>42</v>
      </c>
      <c r="I539" s="7" t="s">
        <v>37</v>
      </c>
      <c r="J539" s="7" t="s">
        <v>74</v>
      </c>
      <c r="K539" s="7">
        <v>31</v>
      </c>
      <c r="L539" s="7">
        <v>1</v>
      </c>
      <c r="M539" s="7">
        <v>3</v>
      </c>
      <c r="N539" s="7"/>
      <c r="O539" s="7"/>
      <c r="P539" s="7"/>
      <c r="Q539" s="7"/>
      <c r="R539" s="7"/>
      <c r="S539" s="7"/>
      <c r="T539" s="7"/>
      <c r="U539" s="7"/>
      <c r="V539" s="7"/>
      <c r="W539" s="7"/>
      <c r="X539" s="7"/>
      <c r="Y539" s="7"/>
    </row>
    <row r="540" spans="1:25" x14ac:dyDescent="0.25">
      <c r="A540" s="7" t="s">
        <v>353</v>
      </c>
      <c r="B540" s="7" t="s">
        <v>354</v>
      </c>
      <c r="C540" s="8">
        <v>12728</v>
      </c>
      <c r="D540" s="7" t="s">
        <v>97</v>
      </c>
      <c r="E540" s="7" t="s">
        <v>76</v>
      </c>
      <c r="F540" s="7" t="s">
        <v>36</v>
      </c>
      <c r="G540" s="7" t="s">
        <v>42</v>
      </c>
      <c r="H540" s="7" t="s">
        <v>42</v>
      </c>
      <c r="I540" s="7" t="s">
        <v>37</v>
      </c>
      <c r="J540" s="7" t="s">
        <v>43</v>
      </c>
      <c r="K540" s="7">
        <v>8</v>
      </c>
      <c r="L540" s="7">
        <v>0</v>
      </c>
      <c r="M540" s="7">
        <v>0</v>
      </c>
      <c r="N540" s="7"/>
      <c r="O540" s="7"/>
      <c r="P540" s="7"/>
      <c r="Q540" s="7"/>
      <c r="R540" s="7"/>
      <c r="S540" s="7"/>
      <c r="T540" s="7"/>
      <c r="U540" s="7"/>
      <c r="V540" s="7"/>
      <c r="W540" s="7"/>
      <c r="X540" s="7"/>
      <c r="Y540" s="7"/>
    </row>
    <row r="541" spans="1:25" x14ac:dyDescent="0.25">
      <c r="A541" s="7" t="s">
        <v>370</v>
      </c>
      <c r="B541" s="7" t="s">
        <v>371</v>
      </c>
      <c r="C541" s="8">
        <v>12728</v>
      </c>
      <c r="D541" s="7" t="s">
        <v>372</v>
      </c>
      <c r="E541" s="7" t="s">
        <v>58</v>
      </c>
      <c r="F541" s="7" t="s">
        <v>36</v>
      </c>
      <c r="G541" s="7" t="s">
        <v>42</v>
      </c>
      <c r="H541" s="7" t="s">
        <v>42</v>
      </c>
      <c r="I541" s="7" t="s">
        <v>37</v>
      </c>
      <c r="J541" s="7" t="s">
        <v>132</v>
      </c>
      <c r="K541" s="7">
        <v>8</v>
      </c>
      <c r="L541" s="7">
        <v>0</v>
      </c>
      <c r="M541" s="7">
        <v>0</v>
      </c>
      <c r="N541" s="7"/>
      <c r="O541" s="7"/>
      <c r="P541" s="7"/>
      <c r="Q541" s="7"/>
      <c r="R541" s="7"/>
      <c r="S541" s="7"/>
      <c r="T541" s="7"/>
      <c r="U541" s="7"/>
      <c r="V541" s="7"/>
      <c r="W541" s="7"/>
      <c r="X541" s="7"/>
      <c r="Y541" s="7"/>
    </row>
    <row r="542" spans="1:25" x14ac:dyDescent="0.25">
      <c r="A542" s="7" t="s">
        <v>373</v>
      </c>
      <c r="B542" s="7" t="s">
        <v>374</v>
      </c>
      <c r="C542" s="8">
        <v>12728</v>
      </c>
      <c r="D542" s="7" t="s">
        <v>181</v>
      </c>
      <c r="E542" s="7" t="s">
        <v>163</v>
      </c>
      <c r="F542" s="7" t="s">
        <v>45</v>
      </c>
      <c r="G542" s="7" t="s">
        <v>63</v>
      </c>
      <c r="H542" s="7" t="s">
        <v>36</v>
      </c>
      <c r="I542" s="7" t="s">
        <v>37</v>
      </c>
      <c r="J542" s="7" t="s">
        <v>132</v>
      </c>
      <c r="K542" s="7">
        <v>14</v>
      </c>
      <c r="L542" s="7">
        <v>0</v>
      </c>
      <c r="M542" s="7">
        <v>0</v>
      </c>
      <c r="N542" s="7"/>
      <c r="O542" s="7"/>
      <c r="P542" s="7"/>
      <c r="Q542" s="7"/>
      <c r="R542" s="7"/>
      <c r="S542" s="7"/>
      <c r="T542" s="7"/>
      <c r="U542" s="7"/>
      <c r="V542" s="7"/>
      <c r="W542" s="7"/>
      <c r="X542" s="7"/>
      <c r="Y542" s="7"/>
    </row>
    <row r="543" spans="1:25" x14ac:dyDescent="0.25">
      <c r="A543" s="7" t="s">
        <v>401</v>
      </c>
      <c r="B543" s="7" t="s">
        <v>402</v>
      </c>
      <c r="C543" s="8">
        <v>12756</v>
      </c>
      <c r="D543" s="7" t="s">
        <v>26</v>
      </c>
      <c r="E543" s="7" t="s">
        <v>39</v>
      </c>
      <c r="F543" s="7" t="s">
        <v>36</v>
      </c>
      <c r="G543" s="7" t="s">
        <v>42</v>
      </c>
      <c r="H543" s="7" t="s">
        <v>42</v>
      </c>
      <c r="I543" s="7" t="s">
        <v>37</v>
      </c>
      <c r="J543" s="7" t="s">
        <v>132</v>
      </c>
      <c r="K543" s="7">
        <v>10</v>
      </c>
      <c r="L543" s="7">
        <v>0</v>
      </c>
      <c r="M543" s="7">
        <v>0</v>
      </c>
      <c r="N543" s="7"/>
      <c r="O543" s="7"/>
      <c r="P543" s="7"/>
      <c r="Q543" s="7"/>
      <c r="R543" s="7"/>
      <c r="S543" s="7"/>
      <c r="T543" s="7"/>
      <c r="U543" s="7"/>
      <c r="V543" s="7"/>
      <c r="W543" s="7"/>
      <c r="X543" s="7"/>
      <c r="Y543" s="7"/>
    </row>
    <row r="544" spans="1:25" x14ac:dyDescent="0.25">
      <c r="A544" s="7" t="s">
        <v>381</v>
      </c>
      <c r="B544" s="7" t="s">
        <v>382</v>
      </c>
      <c r="C544" s="8">
        <v>12756</v>
      </c>
      <c r="D544" s="7" t="s">
        <v>130</v>
      </c>
      <c r="E544" s="7" t="s">
        <v>163</v>
      </c>
      <c r="F544" s="7" t="s">
        <v>45</v>
      </c>
      <c r="G544" s="7" t="s">
        <v>63</v>
      </c>
      <c r="H544" s="7" t="s">
        <v>47</v>
      </c>
      <c r="I544" s="7" t="s">
        <v>37</v>
      </c>
      <c r="J544" s="7" t="s">
        <v>74</v>
      </c>
      <c r="K544" s="7">
        <v>14</v>
      </c>
      <c r="L544" s="7">
        <v>0</v>
      </c>
      <c r="M544" s="7">
        <v>0</v>
      </c>
      <c r="N544" s="7"/>
      <c r="O544" s="7"/>
      <c r="P544" s="7"/>
      <c r="Q544" s="7"/>
      <c r="R544" s="7"/>
      <c r="S544" s="7"/>
      <c r="T544" s="7"/>
      <c r="U544" s="7"/>
      <c r="V544" s="7"/>
      <c r="W544" s="7"/>
      <c r="X544" s="7"/>
      <c r="Y544" s="7"/>
    </row>
    <row r="545" spans="1:25" x14ac:dyDescent="0.25">
      <c r="A545" s="7" t="s">
        <v>397</v>
      </c>
      <c r="B545" s="7" t="s">
        <v>398</v>
      </c>
      <c r="C545" s="8">
        <v>12756</v>
      </c>
      <c r="D545" s="7" t="s">
        <v>130</v>
      </c>
      <c r="E545" s="7" t="s">
        <v>163</v>
      </c>
      <c r="F545" s="7" t="s">
        <v>45</v>
      </c>
      <c r="G545" s="7" t="s">
        <v>63</v>
      </c>
      <c r="H545" s="7" t="s">
        <v>47</v>
      </c>
      <c r="I545" s="7" t="s">
        <v>37</v>
      </c>
      <c r="J545" s="7" t="s">
        <v>89</v>
      </c>
      <c r="K545" s="7">
        <v>16</v>
      </c>
      <c r="L545" s="7">
        <v>2</v>
      </c>
      <c r="M545" s="7">
        <v>3</v>
      </c>
      <c r="N545" s="7"/>
      <c r="O545" s="7"/>
      <c r="P545" s="7"/>
      <c r="Q545" s="7"/>
      <c r="R545" s="7"/>
      <c r="S545" s="7"/>
      <c r="T545" s="7"/>
      <c r="U545" s="7"/>
      <c r="V545" s="7"/>
      <c r="W545" s="7"/>
      <c r="X545" s="7"/>
      <c r="Y545" s="7"/>
    </row>
    <row r="546" spans="1:25" x14ac:dyDescent="0.25">
      <c r="A546" s="7" t="s">
        <v>388</v>
      </c>
      <c r="B546" s="7" t="s">
        <v>389</v>
      </c>
      <c r="C546" s="8">
        <v>12756</v>
      </c>
      <c r="D546" s="7" t="s">
        <v>390</v>
      </c>
      <c r="E546" s="7" t="s">
        <v>163</v>
      </c>
      <c r="F546" s="7" t="s">
        <v>45</v>
      </c>
      <c r="G546" s="7" t="s">
        <v>63</v>
      </c>
      <c r="H546" s="7" t="s">
        <v>36</v>
      </c>
      <c r="I546" s="7" t="s">
        <v>37</v>
      </c>
      <c r="J546" s="7" t="s">
        <v>53</v>
      </c>
      <c r="K546" s="7">
        <v>10</v>
      </c>
      <c r="L546" s="7">
        <v>0</v>
      </c>
      <c r="M546" s="7">
        <v>0</v>
      </c>
      <c r="N546" s="7"/>
      <c r="O546" s="7"/>
      <c r="P546" s="7"/>
      <c r="Q546" s="7"/>
      <c r="R546" s="7"/>
      <c r="S546" s="7"/>
      <c r="T546" s="7"/>
      <c r="U546" s="7"/>
      <c r="V546" s="7"/>
      <c r="W546" s="7"/>
      <c r="X546" s="7"/>
      <c r="Y546" s="7"/>
    </row>
    <row r="547" spans="1:25" x14ac:dyDescent="0.25">
      <c r="A547" s="7" t="s">
        <v>399</v>
      </c>
      <c r="B547" s="7" t="s">
        <v>400</v>
      </c>
      <c r="C547" s="8">
        <v>12756</v>
      </c>
      <c r="D547" s="7" t="s">
        <v>130</v>
      </c>
      <c r="E547" s="7" t="s">
        <v>163</v>
      </c>
      <c r="F547" s="7" t="s">
        <v>45</v>
      </c>
      <c r="G547" s="7" t="s">
        <v>63</v>
      </c>
      <c r="H547" s="7" t="s">
        <v>36</v>
      </c>
      <c r="I547" s="7" t="s">
        <v>37</v>
      </c>
      <c r="J547" s="7" t="s">
        <v>89</v>
      </c>
      <c r="K547" s="7">
        <v>12</v>
      </c>
      <c r="L547" s="7">
        <v>0</v>
      </c>
      <c r="M547" s="7">
        <v>0</v>
      </c>
      <c r="N547" s="7"/>
      <c r="O547" s="7"/>
      <c r="P547" s="7"/>
      <c r="Q547" s="7"/>
      <c r="R547" s="7"/>
      <c r="S547" s="7"/>
      <c r="T547" s="7"/>
      <c r="U547" s="7"/>
      <c r="V547" s="7"/>
      <c r="W547" s="7"/>
      <c r="X547" s="7"/>
      <c r="Y547" s="7"/>
    </row>
    <row r="548" spans="1:25" x14ac:dyDescent="0.25">
      <c r="A548" s="7" t="s">
        <v>386</v>
      </c>
      <c r="B548" s="7" t="s">
        <v>387</v>
      </c>
      <c r="C548" s="8">
        <v>12756</v>
      </c>
      <c r="D548" s="7" t="s">
        <v>215</v>
      </c>
      <c r="E548" s="7" t="s">
        <v>49</v>
      </c>
      <c r="F548" s="7" t="s">
        <v>36</v>
      </c>
      <c r="G548" s="7" t="s">
        <v>42</v>
      </c>
      <c r="H548" s="7" t="s">
        <v>42</v>
      </c>
      <c r="I548" s="7" t="s">
        <v>37</v>
      </c>
      <c r="J548" s="7" t="s">
        <v>57</v>
      </c>
      <c r="K548" s="7">
        <v>15</v>
      </c>
      <c r="L548" s="7">
        <v>0</v>
      </c>
      <c r="M548" s="7">
        <v>0</v>
      </c>
      <c r="N548" s="7"/>
      <c r="O548" s="7"/>
      <c r="P548" s="7"/>
      <c r="Q548" s="7"/>
      <c r="R548" s="7"/>
      <c r="S548" s="7"/>
      <c r="T548" s="7"/>
      <c r="U548" s="7"/>
      <c r="V548" s="7"/>
      <c r="W548" s="7"/>
      <c r="X548" s="7">
        <v>1</v>
      </c>
      <c r="Y548" s="7"/>
    </row>
    <row r="549" spans="1:25" x14ac:dyDescent="0.25">
      <c r="A549" s="7" t="s">
        <v>395</v>
      </c>
      <c r="B549" s="7" t="s">
        <v>396</v>
      </c>
      <c r="C549" s="8">
        <v>12756</v>
      </c>
      <c r="D549" s="7" t="s">
        <v>26</v>
      </c>
      <c r="E549" s="7" t="s">
        <v>39</v>
      </c>
      <c r="F549" s="7" t="s">
        <v>36</v>
      </c>
      <c r="G549" s="7" t="s">
        <v>42</v>
      </c>
      <c r="H549" s="7" t="s">
        <v>42</v>
      </c>
      <c r="I549" s="7" t="s">
        <v>37</v>
      </c>
      <c r="J549" s="7" t="s">
        <v>89</v>
      </c>
      <c r="K549" s="7">
        <v>7</v>
      </c>
      <c r="L549" s="7">
        <v>0</v>
      </c>
      <c r="M549" s="7">
        <v>0</v>
      </c>
      <c r="N549" s="7"/>
      <c r="O549" s="7"/>
      <c r="P549" s="7">
        <v>1</v>
      </c>
      <c r="Q549" s="7"/>
      <c r="R549" s="7"/>
      <c r="S549" s="7"/>
      <c r="T549" s="7"/>
      <c r="U549" s="7">
        <v>1</v>
      </c>
      <c r="V549" s="7"/>
      <c r="W549" s="7"/>
      <c r="X549" s="7">
        <v>1</v>
      </c>
      <c r="Y549" s="7"/>
    </row>
    <row r="550" spans="1:25" x14ac:dyDescent="0.25">
      <c r="A550" s="7" t="s">
        <v>383</v>
      </c>
      <c r="B550" s="7" t="s">
        <v>384</v>
      </c>
      <c r="C550" s="8">
        <v>12756</v>
      </c>
      <c r="D550" s="7" t="s">
        <v>385</v>
      </c>
      <c r="E550" s="7" t="s">
        <v>81</v>
      </c>
      <c r="F550" s="7" t="s">
        <v>36</v>
      </c>
      <c r="G550" s="7" t="s">
        <v>42</v>
      </c>
      <c r="H550" s="7" t="s">
        <v>42</v>
      </c>
      <c r="I550" s="7" t="s">
        <v>37</v>
      </c>
      <c r="J550" s="7" t="s">
        <v>43</v>
      </c>
      <c r="K550" s="7">
        <v>10</v>
      </c>
      <c r="L550" s="7">
        <v>0</v>
      </c>
      <c r="M550" s="7">
        <v>0</v>
      </c>
      <c r="N550" s="7"/>
      <c r="O550" s="7"/>
      <c r="P550" s="7"/>
      <c r="Q550" s="7"/>
      <c r="R550" s="7"/>
      <c r="S550" s="7"/>
      <c r="T550" s="7"/>
      <c r="U550" s="7"/>
      <c r="V550" s="7"/>
      <c r="W550" s="7"/>
      <c r="X550" s="7"/>
      <c r="Y550" s="7"/>
    </row>
    <row r="551" spans="1:25" s="38" customFormat="1" x14ac:dyDescent="0.25">
      <c r="A551" s="38" t="s">
        <v>391</v>
      </c>
      <c r="B551" s="38" t="s">
        <v>392</v>
      </c>
      <c r="C551" s="39">
        <v>12756</v>
      </c>
      <c r="I551" s="38" t="s">
        <v>54</v>
      </c>
      <c r="J551" s="38" t="s">
        <v>57</v>
      </c>
      <c r="K551" s="38">
        <v>1</v>
      </c>
      <c r="L551" s="38">
        <v>0</v>
      </c>
      <c r="M551" s="38">
        <v>0</v>
      </c>
    </row>
    <row r="552" spans="1:25" x14ac:dyDescent="0.25">
      <c r="A552" s="7" t="s">
        <v>391</v>
      </c>
      <c r="B552" s="7" t="s">
        <v>392</v>
      </c>
      <c r="C552" s="8">
        <v>12756</v>
      </c>
      <c r="D552" s="7" t="s">
        <v>195</v>
      </c>
      <c r="E552" s="7" t="s">
        <v>163</v>
      </c>
      <c r="F552" s="7" t="s">
        <v>45</v>
      </c>
      <c r="G552" s="7" t="s">
        <v>63</v>
      </c>
      <c r="H552" s="7" t="s">
        <v>47</v>
      </c>
      <c r="I552" s="7" t="s">
        <v>37</v>
      </c>
      <c r="J552" s="7" t="s">
        <v>53</v>
      </c>
      <c r="K552" s="7">
        <v>9</v>
      </c>
      <c r="L552" s="7">
        <v>1</v>
      </c>
      <c r="M552" s="7">
        <v>1</v>
      </c>
      <c r="N552" s="7"/>
      <c r="O552" s="7"/>
      <c r="P552" s="7">
        <v>1</v>
      </c>
      <c r="Q552" s="7"/>
      <c r="R552" s="7"/>
      <c r="S552" s="7"/>
      <c r="T552" s="7"/>
      <c r="U552" s="7" t="s">
        <v>220</v>
      </c>
      <c r="V552" s="7"/>
      <c r="W552" s="7"/>
      <c r="X552" s="7">
        <v>2</v>
      </c>
      <c r="Y552" s="7"/>
    </row>
    <row r="553" spans="1:25" x14ac:dyDescent="0.25">
      <c r="A553" s="7" t="s">
        <v>393</v>
      </c>
      <c r="B553" s="7" t="s">
        <v>394</v>
      </c>
      <c r="C553" s="8">
        <v>12756</v>
      </c>
      <c r="D553" s="7" t="s">
        <v>159</v>
      </c>
      <c r="E553" s="7" t="s">
        <v>58</v>
      </c>
      <c r="F553" s="7" t="s">
        <v>36</v>
      </c>
      <c r="G553" s="7" t="s">
        <v>42</v>
      </c>
      <c r="H553" s="7" t="s">
        <v>42</v>
      </c>
      <c r="I553" s="7" t="s">
        <v>37</v>
      </c>
      <c r="J553" s="7" t="s">
        <v>53</v>
      </c>
      <c r="K553" s="7">
        <v>14</v>
      </c>
      <c r="L553" s="7">
        <v>0</v>
      </c>
      <c r="M553" s="7">
        <v>0</v>
      </c>
      <c r="N553" s="7"/>
      <c r="O553" s="7"/>
      <c r="P553" s="7"/>
      <c r="Q553" s="7"/>
      <c r="R553" s="7"/>
      <c r="S553" s="7"/>
      <c r="T553" s="7"/>
      <c r="U553" s="7"/>
      <c r="V553" s="7"/>
      <c r="W553" s="7"/>
      <c r="X553" s="7"/>
      <c r="Y553" s="7"/>
    </row>
    <row r="554" spans="1:25" x14ac:dyDescent="0.25">
      <c r="A554" s="7" t="s">
        <v>403</v>
      </c>
      <c r="B554" s="7" t="s">
        <v>404</v>
      </c>
      <c r="C554" s="8">
        <v>12763</v>
      </c>
      <c r="D554" s="7" t="s">
        <v>181</v>
      </c>
      <c r="E554" s="7" t="s">
        <v>163</v>
      </c>
      <c r="F554" s="7" t="s">
        <v>45</v>
      </c>
      <c r="G554" s="7" t="s">
        <v>46</v>
      </c>
      <c r="H554" s="7" t="s">
        <v>47</v>
      </c>
      <c r="I554" s="7" t="s">
        <v>37</v>
      </c>
      <c r="J554" s="7" t="s">
        <v>57</v>
      </c>
      <c r="K554" s="7">
        <v>9</v>
      </c>
      <c r="L554" s="7">
        <v>0</v>
      </c>
      <c r="M554" s="7">
        <v>0</v>
      </c>
      <c r="N554" s="7"/>
      <c r="O554" s="7"/>
      <c r="P554" s="7"/>
      <c r="Q554" s="7"/>
      <c r="R554" s="7"/>
      <c r="S554" s="7"/>
      <c r="T554" s="7"/>
      <c r="U554" s="7"/>
      <c r="V554" s="7"/>
      <c r="W554" s="7"/>
      <c r="X554" s="7"/>
      <c r="Y554" s="7"/>
    </row>
    <row r="555" spans="1:25" x14ac:dyDescent="0.25">
      <c r="A555" s="7" t="s">
        <v>405</v>
      </c>
      <c r="B555" s="7" t="s">
        <v>406</v>
      </c>
      <c r="C555" s="8">
        <v>12770</v>
      </c>
      <c r="D555" s="7" t="s">
        <v>26</v>
      </c>
      <c r="E555" s="7" t="s">
        <v>39</v>
      </c>
      <c r="F555" s="7" t="s">
        <v>36</v>
      </c>
      <c r="G555" s="7" t="s">
        <v>42</v>
      </c>
      <c r="H555" s="7" t="s">
        <v>42</v>
      </c>
      <c r="I555" s="7" t="s">
        <v>37</v>
      </c>
      <c r="J555" s="7" t="s">
        <v>74</v>
      </c>
      <c r="K555" s="7">
        <v>24</v>
      </c>
      <c r="L555" s="7">
        <v>0</v>
      </c>
      <c r="M555" s="7">
        <v>0</v>
      </c>
      <c r="N555" s="7"/>
      <c r="O555" s="7"/>
      <c r="P555" s="7"/>
      <c r="Q555" s="7"/>
      <c r="R555" s="7"/>
      <c r="S555" s="7"/>
      <c r="T555" s="7"/>
      <c r="U555" s="7"/>
      <c r="V555" s="7"/>
      <c r="W555" s="7"/>
      <c r="X555" s="7"/>
      <c r="Y555" s="7"/>
    </row>
    <row r="556" spans="1:25" x14ac:dyDescent="0.25">
      <c r="A556" s="7"/>
      <c r="B556" s="7"/>
      <c r="C556" s="8"/>
      <c r="D556" s="7"/>
      <c r="E556" s="7"/>
      <c r="F556" s="7"/>
      <c r="G556" s="7"/>
      <c r="H556" s="7"/>
      <c r="I556" s="7"/>
      <c r="J556" s="7"/>
      <c r="K556" s="7"/>
      <c r="L556" s="7"/>
      <c r="M556" s="7">
        <f>SUM(M454:M555)</f>
        <v>63</v>
      </c>
      <c r="N556" s="7"/>
      <c r="O556" s="7"/>
      <c r="P556" s="7"/>
      <c r="Q556" s="7"/>
      <c r="R556" s="7"/>
      <c r="S556" s="7"/>
      <c r="T556" s="7"/>
      <c r="U556" s="7"/>
      <c r="V556" s="7"/>
      <c r="W556" s="7"/>
      <c r="X556" s="7"/>
      <c r="Y556" s="7"/>
    </row>
    <row r="557" spans="1:25" x14ac:dyDescent="0.25">
      <c r="A557" s="7"/>
      <c r="B557" s="7"/>
      <c r="C557" s="8"/>
      <c r="D557" s="7"/>
      <c r="E557" s="7"/>
      <c r="F557" s="7"/>
      <c r="G557" s="7"/>
      <c r="H557" s="7"/>
      <c r="I557" s="7"/>
      <c r="J557" s="7"/>
      <c r="K557" s="7"/>
      <c r="L557" s="7"/>
      <c r="M557" s="7"/>
      <c r="N557" s="7"/>
      <c r="O557" s="7"/>
      <c r="P557" s="7"/>
      <c r="Q557" s="7"/>
      <c r="R557" s="7"/>
      <c r="S557" s="7"/>
      <c r="T557" s="7"/>
      <c r="U557" s="7"/>
      <c r="V557" s="7"/>
      <c r="W557" s="7"/>
      <c r="X557" s="7"/>
      <c r="Y557" s="7"/>
    </row>
    <row r="558" spans="1:25" s="24" customFormat="1" x14ac:dyDescent="0.25">
      <c r="A558" s="24" t="s">
        <v>379</v>
      </c>
      <c r="B558" s="24" t="s">
        <v>380</v>
      </c>
      <c r="C558" s="25">
        <v>12714</v>
      </c>
      <c r="D558" s="24" t="s">
        <v>130</v>
      </c>
      <c r="E558" s="24" t="s">
        <v>163</v>
      </c>
      <c r="F558" s="24" t="s">
        <v>45</v>
      </c>
      <c r="G558" s="24" t="s">
        <v>63</v>
      </c>
      <c r="H558" s="24" t="s">
        <v>36</v>
      </c>
      <c r="I558" s="24" t="s">
        <v>37</v>
      </c>
      <c r="J558" s="24" t="s">
        <v>98</v>
      </c>
      <c r="K558" s="24">
        <v>4</v>
      </c>
      <c r="L558" s="24">
        <v>0</v>
      </c>
      <c r="M558" s="24">
        <v>0</v>
      </c>
    </row>
    <row r="559" spans="1:25" s="24" customFormat="1" x14ac:dyDescent="0.25">
      <c r="A559" s="24" t="s">
        <v>266</v>
      </c>
      <c r="B559" s="24" t="s">
        <v>267</v>
      </c>
      <c r="C559" s="25">
        <v>12490</v>
      </c>
      <c r="D559" s="24" t="s">
        <v>203</v>
      </c>
      <c r="E559" s="24" t="s">
        <v>204</v>
      </c>
      <c r="F559" s="24" t="s">
        <v>36</v>
      </c>
      <c r="G559" s="24" t="s">
        <v>42</v>
      </c>
      <c r="H559" s="24" t="s">
        <v>42</v>
      </c>
      <c r="I559" s="24" t="s">
        <v>37</v>
      </c>
      <c r="J559" s="24" t="s">
        <v>98</v>
      </c>
      <c r="K559" s="24">
        <v>3</v>
      </c>
      <c r="L559" s="24">
        <v>0</v>
      </c>
      <c r="M559" s="24">
        <v>0</v>
      </c>
    </row>
    <row r="560" spans="1:25" x14ac:dyDescent="0.25">
      <c r="A560" s="7"/>
      <c r="B560" s="7"/>
      <c r="C560" s="8"/>
      <c r="D560" s="7"/>
      <c r="E560" s="7"/>
      <c r="F560" s="7"/>
      <c r="G560" s="7"/>
      <c r="H560" s="7"/>
      <c r="I560" s="7"/>
      <c r="J560" s="7"/>
      <c r="K560" s="7"/>
      <c r="L560" s="7"/>
      <c r="M560" s="7"/>
      <c r="N560" s="7"/>
      <c r="O560" s="7"/>
      <c r="P560" s="7"/>
      <c r="Q560" s="7"/>
      <c r="R560" s="7"/>
      <c r="S560" s="7"/>
      <c r="T560" s="7"/>
      <c r="U560" s="7"/>
      <c r="V560" s="7"/>
      <c r="W560" s="7"/>
      <c r="X560" s="7"/>
      <c r="Y560" s="7"/>
    </row>
    <row r="561" spans="1:25" s="11" customFormat="1" x14ac:dyDescent="0.25">
      <c r="A561" s="13"/>
      <c r="B561" s="13"/>
      <c r="C561" s="14"/>
      <c r="D561" s="13"/>
      <c r="E561" s="13"/>
      <c r="F561" s="13"/>
      <c r="G561" s="13"/>
      <c r="H561" s="13"/>
      <c r="I561" s="13"/>
      <c r="J561" s="13"/>
      <c r="K561" s="13"/>
      <c r="L561" s="13"/>
      <c r="M561" s="13"/>
      <c r="N561" s="13"/>
      <c r="O561" s="13"/>
      <c r="P561" s="13"/>
      <c r="Q561" s="13"/>
      <c r="R561" s="13"/>
      <c r="S561" s="13"/>
      <c r="T561" s="13"/>
      <c r="U561" s="13"/>
      <c r="V561" s="13"/>
      <c r="W561" s="13"/>
      <c r="X561" s="13"/>
      <c r="Y561" s="13"/>
    </row>
    <row r="562" spans="1:25" x14ac:dyDescent="0.25">
      <c r="A562" s="7" t="s">
        <v>407</v>
      </c>
      <c r="B562" s="7" t="s">
        <v>408</v>
      </c>
      <c r="C562" s="8">
        <v>12791</v>
      </c>
      <c r="D562" s="7" t="s">
        <v>409</v>
      </c>
      <c r="E562" s="7" t="s">
        <v>62</v>
      </c>
      <c r="F562" s="7" t="s">
        <v>36</v>
      </c>
      <c r="G562" s="7" t="s">
        <v>42</v>
      </c>
      <c r="H562" s="7" t="s">
        <v>42</v>
      </c>
      <c r="I562" s="7" t="s">
        <v>37</v>
      </c>
      <c r="J562" s="7" t="s">
        <v>74</v>
      </c>
      <c r="K562" s="7">
        <v>10</v>
      </c>
      <c r="L562" s="7">
        <v>0</v>
      </c>
      <c r="M562" s="7">
        <v>0</v>
      </c>
      <c r="N562" s="7"/>
      <c r="O562" s="7"/>
      <c r="P562" s="7"/>
      <c r="Q562" s="7"/>
      <c r="R562" s="7"/>
      <c r="S562" s="7"/>
      <c r="T562" s="7"/>
      <c r="U562" s="7"/>
      <c r="V562" s="7"/>
      <c r="W562" s="7"/>
      <c r="X562" s="7"/>
      <c r="Y562" s="7"/>
    </row>
    <row r="563" spans="1:25" x14ac:dyDescent="0.25">
      <c r="A563" s="7" t="s">
        <v>410</v>
      </c>
      <c r="B563" s="7" t="s">
        <v>411</v>
      </c>
      <c r="C563" s="8">
        <v>12791</v>
      </c>
      <c r="D563" s="7" t="s">
        <v>412</v>
      </c>
      <c r="E563" s="7" t="s">
        <v>62</v>
      </c>
      <c r="F563" s="7" t="s">
        <v>36</v>
      </c>
      <c r="G563" s="7" t="s">
        <v>42</v>
      </c>
      <c r="H563" s="7" t="s">
        <v>42</v>
      </c>
      <c r="I563" s="7" t="s">
        <v>37</v>
      </c>
      <c r="J563" s="7" t="s">
        <v>74</v>
      </c>
      <c r="K563" s="7">
        <v>5</v>
      </c>
      <c r="L563" s="7">
        <v>0</v>
      </c>
      <c r="M563" s="7">
        <v>0</v>
      </c>
      <c r="N563" s="7"/>
      <c r="O563" s="7"/>
      <c r="P563" s="7"/>
      <c r="Q563" s="7"/>
      <c r="R563" s="7"/>
      <c r="S563" s="7"/>
      <c r="T563" s="7"/>
      <c r="U563" s="7"/>
      <c r="V563" s="7"/>
      <c r="W563" s="7"/>
      <c r="X563" s="7"/>
      <c r="Y563" s="7"/>
    </row>
    <row r="564" spans="1:25" x14ac:dyDescent="0.25">
      <c r="A564" s="7" t="s">
        <v>413</v>
      </c>
      <c r="B564" s="7" t="s">
        <v>414</v>
      </c>
      <c r="C564" s="8">
        <v>12791</v>
      </c>
      <c r="D564" s="7" t="s">
        <v>415</v>
      </c>
      <c r="E564" s="7" t="s">
        <v>416</v>
      </c>
      <c r="F564" s="7" t="s">
        <v>417</v>
      </c>
      <c r="G564" s="7" t="s">
        <v>90</v>
      </c>
      <c r="H564" s="7" t="s">
        <v>36</v>
      </c>
      <c r="I564" s="7" t="s">
        <v>37</v>
      </c>
      <c r="J564" s="7" t="s">
        <v>74</v>
      </c>
      <c r="K564" s="7">
        <v>44</v>
      </c>
      <c r="L564" s="7">
        <v>0</v>
      </c>
      <c r="M564" s="7">
        <v>0</v>
      </c>
      <c r="N564" s="7"/>
      <c r="O564" s="7"/>
      <c r="P564" s="7"/>
      <c r="Q564" s="7"/>
      <c r="R564" s="7"/>
      <c r="S564" s="7"/>
      <c r="T564" s="7"/>
      <c r="U564" s="7"/>
      <c r="V564" s="7"/>
      <c r="W564" s="7"/>
      <c r="X564" s="7"/>
      <c r="Y564" s="7"/>
    </row>
    <row r="565" spans="1:25" x14ac:dyDescent="0.25">
      <c r="A565" s="7" t="s">
        <v>413</v>
      </c>
      <c r="B565" s="7" t="s">
        <v>414</v>
      </c>
      <c r="C565" s="8">
        <v>12791</v>
      </c>
      <c r="D565" s="7"/>
      <c r="E565" s="7"/>
      <c r="F565" s="7"/>
      <c r="G565" s="7"/>
      <c r="H565" s="7"/>
      <c r="I565" s="7" t="s">
        <v>54</v>
      </c>
      <c r="J565" s="7" t="s">
        <v>132</v>
      </c>
      <c r="K565" s="7">
        <v>15</v>
      </c>
      <c r="L565" s="7">
        <v>0</v>
      </c>
      <c r="M565" s="7">
        <v>0</v>
      </c>
      <c r="N565" s="7"/>
      <c r="O565" s="7"/>
      <c r="P565" s="7"/>
      <c r="Q565" s="7"/>
      <c r="R565" s="7"/>
      <c r="S565" s="7"/>
      <c r="T565" s="7"/>
      <c r="U565" s="7"/>
      <c r="V565" s="7"/>
      <c r="W565" s="7"/>
      <c r="X565" s="7"/>
      <c r="Y565" s="7"/>
    </row>
    <row r="566" spans="1:25" x14ac:dyDescent="0.25">
      <c r="A566" s="7" t="s">
        <v>418</v>
      </c>
      <c r="B566" s="7" t="s">
        <v>419</v>
      </c>
      <c r="C566" s="8">
        <v>12791</v>
      </c>
      <c r="D566" s="7" t="s">
        <v>117</v>
      </c>
      <c r="E566" s="7" t="s">
        <v>170</v>
      </c>
      <c r="F566" s="7" t="s">
        <v>36</v>
      </c>
      <c r="G566" s="7" t="s">
        <v>42</v>
      </c>
      <c r="H566" s="7" t="s">
        <v>42</v>
      </c>
      <c r="I566" s="7" t="s">
        <v>37</v>
      </c>
      <c r="J566" s="7" t="s">
        <v>69</v>
      </c>
      <c r="K566" s="7">
        <v>7</v>
      </c>
      <c r="L566" s="7">
        <v>0</v>
      </c>
      <c r="M566" s="7">
        <v>0</v>
      </c>
      <c r="N566" s="7"/>
      <c r="O566" s="7"/>
      <c r="P566" s="7"/>
      <c r="Q566" s="7"/>
      <c r="R566" s="7"/>
      <c r="S566" s="7"/>
      <c r="T566" s="7"/>
      <c r="U566" s="7"/>
      <c r="V566" s="7"/>
      <c r="W566" s="7"/>
      <c r="X566" s="7"/>
      <c r="Y566" s="7"/>
    </row>
    <row r="567" spans="1:25" x14ac:dyDescent="0.25">
      <c r="A567" s="7" t="s">
        <v>420</v>
      </c>
      <c r="B567" s="7" t="s">
        <v>421</v>
      </c>
      <c r="C567" s="8">
        <v>12791</v>
      </c>
      <c r="D567" s="7" t="s">
        <v>422</v>
      </c>
      <c r="E567" s="7" t="s">
        <v>176</v>
      </c>
      <c r="F567" s="7" t="s">
        <v>79</v>
      </c>
      <c r="G567" s="7" t="s">
        <v>248</v>
      </c>
      <c r="H567" s="7" t="s">
        <v>36</v>
      </c>
      <c r="I567" s="7" t="s">
        <v>37</v>
      </c>
      <c r="J567" s="7" t="s">
        <v>69</v>
      </c>
      <c r="K567" s="7">
        <v>13</v>
      </c>
      <c r="L567" s="7">
        <v>0</v>
      </c>
      <c r="M567" s="7">
        <v>0</v>
      </c>
      <c r="N567" s="7"/>
      <c r="O567" s="7"/>
      <c r="P567" s="7"/>
      <c r="Q567" s="7"/>
      <c r="R567" s="7"/>
      <c r="S567" s="7"/>
      <c r="T567" s="7"/>
      <c r="U567" s="7"/>
      <c r="V567" s="7"/>
      <c r="W567" s="7"/>
      <c r="X567" s="7"/>
      <c r="Y567" s="7"/>
    </row>
    <row r="568" spans="1:25" x14ac:dyDescent="0.25">
      <c r="A568" s="7" t="s">
        <v>423</v>
      </c>
      <c r="B568" s="7" t="s">
        <v>424</v>
      </c>
      <c r="C568" s="8">
        <v>12791</v>
      </c>
      <c r="D568" s="7" t="s">
        <v>184</v>
      </c>
      <c r="E568" s="7" t="s">
        <v>163</v>
      </c>
      <c r="F568" s="7" t="s">
        <v>45</v>
      </c>
      <c r="G568" s="7" t="s">
        <v>63</v>
      </c>
      <c r="H568" s="7" t="s">
        <v>47</v>
      </c>
      <c r="I568" s="7" t="s">
        <v>37</v>
      </c>
      <c r="J568" s="7" t="s">
        <v>51</v>
      </c>
      <c r="K568" s="7">
        <v>8</v>
      </c>
      <c r="L568" s="7">
        <v>0</v>
      </c>
      <c r="M568" s="7">
        <v>0</v>
      </c>
      <c r="N568" s="7"/>
      <c r="O568" s="7"/>
      <c r="P568" s="7"/>
      <c r="Q568" s="7"/>
      <c r="R568" s="7"/>
      <c r="S568" s="7"/>
      <c r="T568" s="7"/>
      <c r="U568" s="7"/>
      <c r="V568" s="7"/>
      <c r="W568" s="7"/>
      <c r="X568" s="7"/>
      <c r="Y568" s="7"/>
    </row>
    <row r="569" spans="1:25" x14ac:dyDescent="0.25">
      <c r="A569" s="7" t="s">
        <v>425</v>
      </c>
      <c r="B569" s="7" t="s">
        <v>426</v>
      </c>
      <c r="C569" s="8">
        <v>12791</v>
      </c>
      <c r="D569" s="7" t="s">
        <v>307</v>
      </c>
      <c r="E569" s="7" t="s">
        <v>81</v>
      </c>
      <c r="F569" s="7" t="s">
        <v>41</v>
      </c>
      <c r="G569" s="7" t="s">
        <v>236</v>
      </c>
      <c r="H569" s="7" t="s">
        <v>47</v>
      </c>
      <c r="I569" s="7" t="s">
        <v>37</v>
      </c>
      <c r="J569" s="7" t="s">
        <v>57</v>
      </c>
      <c r="K569" s="7">
        <v>19</v>
      </c>
      <c r="L569" s="7">
        <v>0</v>
      </c>
      <c r="M569" s="7">
        <v>0</v>
      </c>
      <c r="N569" s="7"/>
      <c r="O569" s="7"/>
      <c r="P569" s="7"/>
      <c r="Q569" s="7"/>
      <c r="R569" s="7"/>
      <c r="S569" s="7"/>
      <c r="T569" s="7"/>
      <c r="U569" s="7"/>
      <c r="V569" s="7"/>
      <c r="W569" s="7"/>
      <c r="X569" s="7"/>
      <c r="Y569" s="7"/>
    </row>
    <row r="570" spans="1:25" x14ac:dyDescent="0.25">
      <c r="A570" s="7" t="s">
        <v>427</v>
      </c>
      <c r="B570" s="7" t="s">
        <v>428</v>
      </c>
      <c r="C570" s="8">
        <v>12791</v>
      </c>
      <c r="D570" s="7" t="s">
        <v>130</v>
      </c>
      <c r="E570" s="7" t="s">
        <v>163</v>
      </c>
      <c r="F570" s="7" t="s">
        <v>45</v>
      </c>
      <c r="G570" s="7" t="s">
        <v>63</v>
      </c>
      <c r="H570" s="7" t="s">
        <v>36</v>
      </c>
      <c r="I570" s="7" t="s">
        <v>37</v>
      </c>
      <c r="J570" s="7" t="s">
        <v>57</v>
      </c>
      <c r="K570" s="7">
        <v>13</v>
      </c>
      <c r="L570" s="7">
        <v>1</v>
      </c>
      <c r="M570" s="7">
        <v>2</v>
      </c>
      <c r="N570" s="7"/>
      <c r="O570" s="7"/>
      <c r="P570" s="7">
        <v>1</v>
      </c>
      <c r="Q570" s="7"/>
      <c r="R570" s="7"/>
      <c r="S570" s="7"/>
      <c r="T570" s="7"/>
      <c r="U570" s="7">
        <v>1</v>
      </c>
      <c r="V570" s="7"/>
      <c r="W570" s="7"/>
      <c r="X570" s="7"/>
      <c r="Y570" s="7"/>
    </row>
    <row r="571" spans="1:25" s="31" customFormat="1" x14ac:dyDescent="0.25">
      <c r="A571" s="29" t="s">
        <v>427</v>
      </c>
      <c r="B571" s="29" t="s">
        <v>428</v>
      </c>
      <c r="C571" s="30">
        <v>12791</v>
      </c>
      <c r="D571" s="29"/>
      <c r="E571" s="29"/>
      <c r="F571" s="29"/>
      <c r="G571" s="29"/>
      <c r="H571" s="29"/>
      <c r="I571" s="29" t="s">
        <v>54</v>
      </c>
      <c r="J571" s="29" t="s">
        <v>53</v>
      </c>
      <c r="K571" s="29">
        <v>1</v>
      </c>
      <c r="L571" s="29">
        <v>0</v>
      </c>
      <c r="M571" s="29">
        <v>0</v>
      </c>
      <c r="N571" s="29"/>
      <c r="O571" s="29"/>
      <c r="P571" s="29"/>
      <c r="Q571" s="29"/>
      <c r="R571" s="29"/>
      <c r="S571" s="29"/>
      <c r="T571" s="29"/>
      <c r="U571" s="29"/>
      <c r="V571" s="29"/>
      <c r="W571" s="29"/>
      <c r="X571" s="29"/>
      <c r="Y571" s="29"/>
    </row>
    <row r="572" spans="1:25" x14ac:dyDescent="0.25">
      <c r="A572" s="7" t="s">
        <v>429</v>
      </c>
      <c r="B572" s="7" t="s">
        <v>430</v>
      </c>
      <c r="C572" s="8">
        <v>12791</v>
      </c>
      <c r="D572" s="7" t="s">
        <v>100</v>
      </c>
      <c r="E572" s="7" t="s">
        <v>100</v>
      </c>
      <c r="F572" s="7" t="s">
        <v>36</v>
      </c>
      <c r="G572" s="7" t="s">
        <v>42</v>
      </c>
      <c r="H572" s="7" t="s">
        <v>42</v>
      </c>
      <c r="I572" s="7" t="s">
        <v>37</v>
      </c>
      <c r="J572" s="7" t="s">
        <v>53</v>
      </c>
      <c r="K572" s="7">
        <v>39</v>
      </c>
      <c r="L572" s="7">
        <v>0</v>
      </c>
      <c r="M572" s="7">
        <v>0</v>
      </c>
      <c r="N572" s="7"/>
      <c r="O572" s="7"/>
      <c r="P572" s="7"/>
      <c r="Q572" s="7"/>
      <c r="R572" s="7"/>
      <c r="S572" s="7"/>
      <c r="T572" s="7"/>
      <c r="U572" s="7"/>
      <c r="V572" s="7"/>
      <c r="W572" s="7"/>
      <c r="X572" s="7"/>
      <c r="Y572" s="7"/>
    </row>
    <row r="573" spans="1:25" x14ac:dyDescent="0.25">
      <c r="A573" s="7" t="s">
        <v>431</v>
      </c>
      <c r="B573" s="7" t="s">
        <v>432</v>
      </c>
      <c r="C573" s="8">
        <v>12791</v>
      </c>
      <c r="D573" s="7" t="s">
        <v>100</v>
      </c>
      <c r="E573" s="7" t="s">
        <v>100</v>
      </c>
      <c r="F573" s="7" t="s">
        <v>36</v>
      </c>
      <c r="G573" s="7" t="s">
        <v>42</v>
      </c>
      <c r="H573" s="7" t="s">
        <v>42</v>
      </c>
      <c r="I573" s="7" t="s">
        <v>37</v>
      </c>
      <c r="J573" s="7" t="s">
        <v>53</v>
      </c>
      <c r="K573" s="7">
        <v>4</v>
      </c>
      <c r="L573" s="7">
        <v>0</v>
      </c>
      <c r="M573" s="7">
        <v>0</v>
      </c>
      <c r="N573" s="7"/>
      <c r="O573" s="7"/>
      <c r="P573" s="7"/>
      <c r="Q573" s="7"/>
      <c r="R573" s="7"/>
      <c r="S573" s="7"/>
      <c r="T573" s="7"/>
      <c r="U573" s="7"/>
      <c r="V573" s="7"/>
      <c r="W573" s="7"/>
      <c r="X573" s="7"/>
      <c r="Y573" s="7"/>
    </row>
    <row r="574" spans="1:25" x14ac:dyDescent="0.25">
      <c r="A574" s="7" t="s">
        <v>433</v>
      </c>
      <c r="B574" s="7" t="s">
        <v>434</v>
      </c>
      <c r="C574" s="8">
        <v>12791</v>
      </c>
      <c r="D574" s="7" t="s">
        <v>435</v>
      </c>
      <c r="E574" s="7" t="s">
        <v>58</v>
      </c>
      <c r="F574" s="7" t="s">
        <v>41</v>
      </c>
      <c r="G574" s="7" t="s">
        <v>236</v>
      </c>
      <c r="H574" s="7" t="s">
        <v>47</v>
      </c>
      <c r="I574" s="7" t="s">
        <v>37</v>
      </c>
      <c r="J574" s="7" t="s">
        <v>53</v>
      </c>
      <c r="K574" s="7">
        <v>19</v>
      </c>
      <c r="L574" s="7">
        <v>1</v>
      </c>
      <c r="M574" s="7">
        <v>1</v>
      </c>
      <c r="N574" s="7"/>
      <c r="O574" s="7"/>
      <c r="P574" s="7">
        <v>1</v>
      </c>
      <c r="Q574" s="7"/>
      <c r="R574" s="7"/>
      <c r="S574" s="7"/>
      <c r="T574" s="7"/>
      <c r="U574" s="7"/>
      <c r="V574" s="7"/>
      <c r="W574" s="7"/>
      <c r="X574" s="7"/>
      <c r="Y574" s="7"/>
    </row>
    <row r="575" spans="1:25" x14ac:dyDescent="0.25">
      <c r="A575" s="7" t="s">
        <v>436</v>
      </c>
      <c r="B575" s="7" t="s">
        <v>437</v>
      </c>
      <c r="C575" s="8">
        <v>12791</v>
      </c>
      <c r="D575" s="7" t="s">
        <v>372</v>
      </c>
      <c r="E575" s="7" t="s">
        <v>139</v>
      </c>
      <c r="F575" s="7" t="s">
        <v>139</v>
      </c>
      <c r="G575" s="7" t="s">
        <v>438</v>
      </c>
      <c r="H575" s="7" t="s">
        <v>47</v>
      </c>
      <c r="I575" s="7" t="s">
        <v>37</v>
      </c>
      <c r="J575" s="7" t="s">
        <v>53</v>
      </c>
      <c r="K575" s="7">
        <v>12</v>
      </c>
      <c r="L575" s="7">
        <v>1</v>
      </c>
      <c r="M575" s="7">
        <v>1</v>
      </c>
      <c r="N575" s="7"/>
      <c r="O575" s="7"/>
      <c r="P575" s="7"/>
      <c r="Q575" s="7">
        <v>1</v>
      </c>
      <c r="R575" s="7"/>
      <c r="S575" s="7"/>
      <c r="T575" s="7"/>
      <c r="U575" s="7"/>
      <c r="V575" s="7"/>
      <c r="W575" s="7"/>
      <c r="X575" s="7"/>
      <c r="Y575" s="7"/>
    </row>
    <row r="576" spans="1:25" x14ac:dyDescent="0.25">
      <c r="A576" s="7" t="s">
        <v>439</v>
      </c>
      <c r="B576" s="7" t="s">
        <v>440</v>
      </c>
      <c r="C576" s="8">
        <v>12791</v>
      </c>
      <c r="D576" s="7" t="s">
        <v>100</v>
      </c>
      <c r="E576" s="7" t="s">
        <v>100</v>
      </c>
      <c r="F576" s="7" t="s">
        <v>36</v>
      </c>
      <c r="G576" s="7" t="s">
        <v>42</v>
      </c>
      <c r="H576" s="7" t="s">
        <v>42</v>
      </c>
      <c r="I576" s="7" t="s">
        <v>37</v>
      </c>
      <c r="J576" s="7" t="s">
        <v>89</v>
      </c>
      <c r="K576" s="7">
        <v>14</v>
      </c>
      <c r="L576" s="7">
        <v>0</v>
      </c>
      <c r="M576" s="7">
        <v>0</v>
      </c>
      <c r="N576" s="7"/>
      <c r="O576" s="7"/>
      <c r="P576" s="7"/>
      <c r="Q576" s="7"/>
      <c r="R576" s="7"/>
      <c r="S576" s="7"/>
      <c r="T576" s="7"/>
      <c r="U576" s="7"/>
      <c r="V576" s="7"/>
      <c r="W576" s="7"/>
      <c r="X576" s="7"/>
      <c r="Y576" s="7"/>
    </row>
    <row r="577" spans="1:25" x14ac:dyDescent="0.25">
      <c r="A577" s="7" t="s">
        <v>441</v>
      </c>
      <c r="B577" s="7" t="s">
        <v>442</v>
      </c>
      <c r="C577" s="8">
        <v>12791</v>
      </c>
      <c r="D577" s="7" t="s">
        <v>78</v>
      </c>
      <c r="E577" s="7" t="s">
        <v>71</v>
      </c>
      <c r="F577" s="7" t="s">
        <v>79</v>
      </c>
      <c r="G577" s="7" t="s">
        <v>55</v>
      </c>
      <c r="H577" s="7" t="s">
        <v>47</v>
      </c>
      <c r="I577" s="7" t="s">
        <v>37</v>
      </c>
      <c r="J577" s="7" t="s">
        <v>89</v>
      </c>
      <c r="K577" s="7">
        <v>20</v>
      </c>
      <c r="L577" s="7">
        <v>0</v>
      </c>
      <c r="M577" s="7">
        <v>0</v>
      </c>
      <c r="N577" s="7"/>
      <c r="O577" s="7"/>
      <c r="P577" s="7"/>
      <c r="Q577" s="7"/>
      <c r="R577" s="7"/>
      <c r="S577" s="7"/>
      <c r="T577" s="7"/>
      <c r="U577" s="7"/>
      <c r="V577" s="7"/>
      <c r="W577" s="7"/>
      <c r="X577" s="7"/>
      <c r="Y577" s="7"/>
    </row>
    <row r="578" spans="1:25" x14ac:dyDescent="0.25">
      <c r="A578" s="7" t="s">
        <v>443</v>
      </c>
      <c r="B578" s="7" t="s">
        <v>444</v>
      </c>
      <c r="C578" s="8">
        <v>12819</v>
      </c>
      <c r="D578" s="7" t="s">
        <v>26</v>
      </c>
      <c r="E578" s="7" t="s">
        <v>39</v>
      </c>
      <c r="F578" s="7" t="s">
        <v>36</v>
      </c>
      <c r="G578" s="7" t="s">
        <v>42</v>
      </c>
      <c r="H578" s="7" t="s">
        <v>42</v>
      </c>
      <c r="I578" s="7" t="s">
        <v>37</v>
      </c>
      <c r="J578" s="7" t="s">
        <v>43</v>
      </c>
      <c r="K578" s="7">
        <v>15</v>
      </c>
      <c r="L578" s="7">
        <v>5</v>
      </c>
      <c r="M578" s="7">
        <v>2</v>
      </c>
      <c r="N578" s="7"/>
      <c r="O578" s="7"/>
      <c r="P578" s="7">
        <v>1</v>
      </c>
      <c r="Q578" s="7"/>
      <c r="R578" s="7"/>
      <c r="S578" s="7"/>
      <c r="T578" s="7"/>
      <c r="U578" s="7"/>
      <c r="V578" s="7"/>
      <c r="W578" s="7">
        <v>1</v>
      </c>
      <c r="X578" s="7"/>
      <c r="Y578" s="7"/>
    </row>
    <row r="579" spans="1:25" x14ac:dyDescent="0.25">
      <c r="A579" s="7" t="s">
        <v>445</v>
      </c>
      <c r="B579" s="7" t="s">
        <v>446</v>
      </c>
      <c r="C579" s="8">
        <v>12819</v>
      </c>
      <c r="D579" s="7" t="s">
        <v>80</v>
      </c>
      <c r="E579" s="7" t="s">
        <v>81</v>
      </c>
      <c r="F579" s="7" t="s">
        <v>447</v>
      </c>
      <c r="G579" s="7" t="s">
        <v>236</v>
      </c>
      <c r="H579" s="7" t="s">
        <v>47</v>
      </c>
      <c r="I579" s="7" t="s">
        <v>37</v>
      </c>
      <c r="J579" s="7" t="s">
        <v>43</v>
      </c>
      <c r="K579" s="7">
        <v>21</v>
      </c>
      <c r="L579" s="7">
        <v>0</v>
      </c>
      <c r="M579" s="7">
        <v>0</v>
      </c>
      <c r="N579" s="7"/>
      <c r="O579" s="7"/>
      <c r="P579" s="7"/>
      <c r="Q579" s="7"/>
      <c r="R579" s="7"/>
      <c r="S579" s="7"/>
      <c r="T579" s="7"/>
      <c r="U579" s="7"/>
      <c r="V579" s="7"/>
      <c r="W579" s="7"/>
      <c r="X579" s="7"/>
      <c r="Y579" s="7"/>
    </row>
    <row r="580" spans="1:25" x14ac:dyDescent="0.25">
      <c r="A580" s="7" t="s">
        <v>448</v>
      </c>
      <c r="B580" s="7" t="s">
        <v>449</v>
      </c>
      <c r="C580" s="8">
        <v>12819</v>
      </c>
      <c r="D580" s="7" t="s">
        <v>130</v>
      </c>
      <c r="E580" s="7" t="s">
        <v>163</v>
      </c>
      <c r="F580" s="7" t="s">
        <v>45</v>
      </c>
      <c r="G580" s="7" t="s">
        <v>63</v>
      </c>
      <c r="H580" s="7" t="s">
        <v>36</v>
      </c>
      <c r="I580" s="7" t="s">
        <v>37</v>
      </c>
      <c r="J580" s="7" t="s">
        <v>51</v>
      </c>
      <c r="K580" s="7">
        <v>13</v>
      </c>
      <c r="L580" s="7">
        <v>0</v>
      </c>
      <c r="M580" s="7">
        <v>0</v>
      </c>
      <c r="N580" s="7"/>
      <c r="O580" s="7"/>
      <c r="P580" s="7"/>
      <c r="Q580" s="7"/>
      <c r="R580" s="7"/>
      <c r="S580" s="7"/>
      <c r="T580" s="7"/>
      <c r="U580" s="7"/>
      <c r="V580" s="7"/>
      <c r="W580" s="7"/>
      <c r="X580" s="7"/>
      <c r="Y580" s="7"/>
    </row>
    <row r="581" spans="1:25" x14ac:dyDescent="0.25">
      <c r="A581" s="7" t="s">
        <v>450</v>
      </c>
      <c r="B581" s="7" t="s">
        <v>451</v>
      </c>
      <c r="C581" s="8">
        <v>12819</v>
      </c>
      <c r="D581" s="7" t="s">
        <v>452</v>
      </c>
      <c r="E581" s="7" t="s">
        <v>151</v>
      </c>
      <c r="F581" s="7" t="s">
        <v>36</v>
      </c>
      <c r="G581" s="7" t="s">
        <v>42</v>
      </c>
      <c r="H581" s="7" t="s">
        <v>42</v>
      </c>
      <c r="I581" s="7" t="s">
        <v>37</v>
      </c>
      <c r="J581" s="7" t="s">
        <v>57</v>
      </c>
      <c r="K581" s="7">
        <v>10</v>
      </c>
      <c r="L581" s="7">
        <v>0</v>
      </c>
      <c r="M581" s="7">
        <v>0</v>
      </c>
      <c r="N581" s="7"/>
      <c r="O581" s="7"/>
      <c r="P581" s="7"/>
      <c r="Q581" s="7"/>
      <c r="R581" s="7"/>
      <c r="S581" s="7"/>
      <c r="T581" s="7"/>
      <c r="U581" s="7"/>
      <c r="V581" s="7"/>
      <c r="W581" s="7"/>
      <c r="X581" s="7"/>
      <c r="Y581" s="7"/>
    </row>
    <row r="582" spans="1:25" x14ac:dyDescent="0.25">
      <c r="A582" s="7" t="s">
        <v>453</v>
      </c>
      <c r="B582" s="7" t="s">
        <v>454</v>
      </c>
      <c r="C582" s="8">
        <v>12819</v>
      </c>
      <c r="D582" s="7" t="s">
        <v>455</v>
      </c>
      <c r="E582" s="7" t="s">
        <v>151</v>
      </c>
      <c r="F582" s="7" t="s">
        <v>36</v>
      </c>
      <c r="G582" s="7" t="s">
        <v>42</v>
      </c>
      <c r="H582" s="7" t="s">
        <v>42</v>
      </c>
      <c r="I582" s="7" t="s">
        <v>37</v>
      </c>
      <c r="J582" s="7" t="s">
        <v>57</v>
      </c>
      <c r="K582" s="7">
        <v>4</v>
      </c>
      <c r="L582" s="7">
        <v>0</v>
      </c>
      <c r="M582" s="7">
        <v>0</v>
      </c>
      <c r="N582" s="7"/>
      <c r="O582" s="7"/>
      <c r="P582" s="7"/>
      <c r="Q582" s="7"/>
      <c r="R582" s="7"/>
      <c r="S582" s="7"/>
      <c r="T582" s="7"/>
      <c r="U582" s="7"/>
      <c r="V582" s="7"/>
      <c r="W582" s="7"/>
      <c r="X582" s="7"/>
      <c r="Y582" s="7"/>
    </row>
    <row r="583" spans="1:25" x14ac:dyDescent="0.25">
      <c r="A583" s="7" t="s">
        <v>456</v>
      </c>
      <c r="B583" s="7" t="s">
        <v>457</v>
      </c>
      <c r="C583" s="8">
        <v>12819</v>
      </c>
      <c r="D583" s="7" t="s">
        <v>458</v>
      </c>
      <c r="E583" s="7" t="s">
        <v>151</v>
      </c>
      <c r="F583" s="7" t="s">
        <v>36</v>
      </c>
      <c r="G583" s="7" t="s">
        <v>42</v>
      </c>
      <c r="H583" s="7" t="s">
        <v>42</v>
      </c>
      <c r="I583" s="7" t="s">
        <v>37</v>
      </c>
      <c r="J583" s="7" t="s">
        <v>89</v>
      </c>
      <c r="K583" s="7">
        <v>7</v>
      </c>
      <c r="L583" s="7">
        <v>0</v>
      </c>
      <c r="M583" s="7">
        <v>0</v>
      </c>
      <c r="N583" s="7"/>
      <c r="O583" s="7"/>
      <c r="P583" s="7"/>
      <c r="Q583" s="7"/>
      <c r="R583" s="7"/>
      <c r="S583" s="7"/>
      <c r="T583" s="7"/>
      <c r="U583" s="7"/>
      <c r="V583" s="7"/>
      <c r="W583" s="7"/>
      <c r="X583" s="7"/>
      <c r="Y583" s="7"/>
    </row>
    <row r="584" spans="1:25" x14ac:dyDescent="0.25">
      <c r="A584" s="7" t="s">
        <v>459</v>
      </c>
      <c r="B584" s="7" t="s">
        <v>460</v>
      </c>
      <c r="C584" s="8">
        <v>12819</v>
      </c>
      <c r="D584" s="7" t="s">
        <v>109</v>
      </c>
      <c r="E584" s="7" t="s">
        <v>108</v>
      </c>
      <c r="F584" s="7" t="s">
        <v>36</v>
      </c>
      <c r="G584" s="7" t="s">
        <v>42</v>
      </c>
      <c r="H584" s="7" t="s">
        <v>42</v>
      </c>
      <c r="I584" s="7" t="s">
        <v>37</v>
      </c>
      <c r="J584" s="7" t="s">
        <v>89</v>
      </c>
      <c r="K584" s="7">
        <v>5</v>
      </c>
      <c r="L584" s="7">
        <v>0</v>
      </c>
      <c r="M584" s="7">
        <v>0</v>
      </c>
      <c r="N584" s="7"/>
      <c r="O584" s="7"/>
      <c r="P584" s="7"/>
      <c r="Q584" s="7"/>
      <c r="R584" s="7"/>
      <c r="S584" s="7"/>
      <c r="T584" s="7"/>
      <c r="U584" s="7"/>
      <c r="V584" s="7"/>
      <c r="W584" s="7"/>
      <c r="X584" s="7"/>
      <c r="Y584" s="7"/>
    </row>
    <row r="585" spans="1:25" x14ac:dyDescent="0.25">
      <c r="A585" s="7" t="s">
        <v>461</v>
      </c>
      <c r="B585" s="7" t="s">
        <v>462</v>
      </c>
      <c r="C585" s="8">
        <v>12819</v>
      </c>
      <c r="D585" s="7" t="s">
        <v>207</v>
      </c>
      <c r="E585" s="7" t="s">
        <v>151</v>
      </c>
      <c r="F585" s="7" t="s">
        <v>36</v>
      </c>
      <c r="G585" s="7" t="s">
        <v>42</v>
      </c>
      <c r="H585" s="7" t="s">
        <v>42</v>
      </c>
      <c r="I585" s="7" t="s">
        <v>37</v>
      </c>
      <c r="J585" s="7" t="s">
        <v>132</v>
      </c>
      <c r="K585" s="7">
        <v>10</v>
      </c>
      <c r="L585" s="7">
        <v>0</v>
      </c>
      <c r="M585" s="7">
        <v>0</v>
      </c>
      <c r="N585" s="7"/>
      <c r="O585" s="7"/>
      <c r="P585" s="7"/>
      <c r="Q585" s="7"/>
      <c r="R585" s="7"/>
      <c r="S585" s="7"/>
      <c r="T585" s="7"/>
      <c r="U585" s="7"/>
      <c r="V585" s="7"/>
      <c r="W585" s="7"/>
      <c r="X585" s="7"/>
      <c r="Y585" s="7"/>
    </row>
    <row r="586" spans="1:25" x14ac:dyDescent="0.25">
      <c r="A586" s="7" t="s">
        <v>463</v>
      </c>
      <c r="B586" s="7" t="s">
        <v>464</v>
      </c>
      <c r="C586" s="8">
        <v>12819</v>
      </c>
      <c r="D586" s="7" t="s">
        <v>26</v>
      </c>
      <c r="E586" s="7" t="s">
        <v>39</v>
      </c>
      <c r="F586" s="7" t="s">
        <v>36</v>
      </c>
      <c r="G586" s="7" t="s">
        <v>42</v>
      </c>
      <c r="H586" s="7" t="s">
        <v>42</v>
      </c>
      <c r="I586" s="7" t="s">
        <v>37</v>
      </c>
      <c r="J586" s="7" t="s">
        <v>132</v>
      </c>
      <c r="K586" s="7">
        <v>17</v>
      </c>
      <c r="L586" s="7">
        <v>0</v>
      </c>
      <c r="M586" s="7">
        <v>0</v>
      </c>
      <c r="N586" s="7"/>
      <c r="O586" s="7"/>
      <c r="P586" s="7"/>
      <c r="Q586" s="7"/>
      <c r="R586" s="7"/>
      <c r="S586" s="7"/>
      <c r="T586" s="7"/>
      <c r="U586" s="7"/>
      <c r="V586" s="7"/>
      <c r="W586" s="7"/>
      <c r="X586" s="7"/>
      <c r="Y586" s="7"/>
    </row>
    <row r="587" spans="1:25" x14ac:dyDescent="0.25">
      <c r="A587" s="7" t="s">
        <v>465</v>
      </c>
      <c r="B587" s="7" t="s">
        <v>466</v>
      </c>
      <c r="C587" s="8">
        <v>12833</v>
      </c>
      <c r="D587" s="7" t="s">
        <v>467</v>
      </c>
      <c r="E587" s="7" t="s">
        <v>468</v>
      </c>
      <c r="F587" s="7" t="s">
        <v>84</v>
      </c>
      <c r="G587" s="7" t="s">
        <v>469</v>
      </c>
      <c r="H587" s="7" t="s">
        <v>47</v>
      </c>
      <c r="I587" s="7" t="s">
        <v>37</v>
      </c>
      <c r="J587" s="7" t="s">
        <v>74</v>
      </c>
      <c r="K587" s="7">
        <v>16</v>
      </c>
      <c r="L587" s="7">
        <v>0</v>
      </c>
      <c r="M587" s="7">
        <v>0</v>
      </c>
      <c r="N587" s="7"/>
      <c r="O587" s="7"/>
      <c r="P587" s="7"/>
      <c r="Q587" s="7"/>
      <c r="R587" s="7"/>
      <c r="S587" s="7"/>
      <c r="T587" s="7"/>
      <c r="U587" s="7"/>
      <c r="V587" s="7"/>
      <c r="W587" s="7"/>
      <c r="X587" s="7"/>
      <c r="Y587" s="7"/>
    </row>
    <row r="588" spans="1:25" s="38" customFormat="1" x14ac:dyDescent="0.25">
      <c r="A588" s="38" t="s">
        <v>465</v>
      </c>
      <c r="B588" s="38" t="s">
        <v>466</v>
      </c>
      <c r="C588" s="39">
        <v>12833</v>
      </c>
      <c r="I588" s="38" t="s">
        <v>54</v>
      </c>
      <c r="J588" s="38" t="s">
        <v>43</v>
      </c>
      <c r="K588" s="38">
        <v>1</v>
      </c>
      <c r="L588" s="38">
        <v>0</v>
      </c>
      <c r="M588" s="38">
        <v>0</v>
      </c>
    </row>
    <row r="589" spans="1:25" x14ac:dyDescent="0.25">
      <c r="A589" s="7" t="s">
        <v>470</v>
      </c>
      <c r="B589" s="7" t="s">
        <v>471</v>
      </c>
      <c r="C589" s="8">
        <v>12847</v>
      </c>
      <c r="D589" s="7" t="s">
        <v>159</v>
      </c>
      <c r="E589" s="7" t="s">
        <v>58</v>
      </c>
      <c r="F589" s="7" t="s">
        <v>36</v>
      </c>
      <c r="G589" s="7" t="s">
        <v>42</v>
      </c>
      <c r="H589" s="7" t="s">
        <v>42</v>
      </c>
      <c r="I589" s="7" t="s">
        <v>37</v>
      </c>
      <c r="J589" s="7" t="s">
        <v>74</v>
      </c>
      <c r="K589" s="7">
        <v>12</v>
      </c>
      <c r="L589" s="7">
        <v>0</v>
      </c>
      <c r="M589" s="7">
        <v>0</v>
      </c>
      <c r="N589" s="7"/>
      <c r="O589" s="7"/>
      <c r="P589" s="7"/>
      <c r="Q589" s="7"/>
      <c r="R589" s="7"/>
      <c r="S589" s="7"/>
      <c r="T589" s="7"/>
      <c r="U589" s="7"/>
      <c r="V589" s="7"/>
      <c r="W589" s="7"/>
      <c r="X589" s="7"/>
      <c r="Y589" s="7"/>
    </row>
    <row r="590" spans="1:25" x14ac:dyDescent="0.25">
      <c r="A590" s="7" t="s">
        <v>472</v>
      </c>
      <c r="B590" s="7" t="s">
        <v>473</v>
      </c>
      <c r="C590" s="8">
        <v>12847</v>
      </c>
      <c r="D590" s="7" t="s">
        <v>307</v>
      </c>
      <c r="E590" s="7" t="s">
        <v>81</v>
      </c>
      <c r="F590" s="7" t="s">
        <v>447</v>
      </c>
      <c r="G590" s="7" t="s">
        <v>236</v>
      </c>
      <c r="H590" s="7" t="s">
        <v>47</v>
      </c>
      <c r="I590" s="7" t="s">
        <v>37</v>
      </c>
      <c r="J590" s="7" t="s">
        <v>51</v>
      </c>
      <c r="K590" s="7">
        <v>12</v>
      </c>
      <c r="L590" s="7">
        <v>0</v>
      </c>
      <c r="M590" s="7">
        <v>0</v>
      </c>
      <c r="N590" s="7"/>
      <c r="O590" s="7"/>
      <c r="P590" s="7"/>
      <c r="Q590" s="7"/>
      <c r="R590" s="7"/>
      <c r="S590" s="7"/>
      <c r="T590" s="7"/>
      <c r="U590" s="7"/>
      <c r="V590" s="7"/>
      <c r="W590" s="7"/>
      <c r="X590" s="7"/>
      <c r="Y590" s="7"/>
    </row>
    <row r="591" spans="1:25" x14ac:dyDescent="0.25">
      <c r="A591" s="7" t="s">
        <v>474</v>
      </c>
      <c r="B591" s="7" t="s">
        <v>475</v>
      </c>
      <c r="C591" s="8">
        <v>12847</v>
      </c>
      <c r="D591" s="7" t="s">
        <v>26</v>
      </c>
      <c r="E591" s="7" t="s">
        <v>39</v>
      </c>
      <c r="F591" s="7" t="s">
        <v>36</v>
      </c>
      <c r="G591" s="7" t="s">
        <v>42</v>
      </c>
      <c r="H591" s="7" t="s">
        <v>42</v>
      </c>
      <c r="I591" s="7" t="s">
        <v>37</v>
      </c>
      <c r="J591" s="7" t="s">
        <v>51</v>
      </c>
      <c r="K591" s="7">
        <v>24</v>
      </c>
      <c r="L591" s="7">
        <v>0</v>
      </c>
      <c r="M591" s="7">
        <v>0</v>
      </c>
      <c r="N591" s="7"/>
      <c r="O591" s="7"/>
      <c r="P591" s="7"/>
      <c r="Q591" s="7"/>
      <c r="R591" s="7"/>
      <c r="S591" s="7"/>
      <c r="T591" s="7"/>
      <c r="U591" s="7"/>
      <c r="V591" s="7"/>
      <c r="W591" s="7"/>
      <c r="X591" s="7"/>
      <c r="Y591" s="7"/>
    </row>
    <row r="592" spans="1:25" x14ac:dyDescent="0.25">
      <c r="A592" s="7" t="s">
        <v>476</v>
      </c>
      <c r="B592" s="7" t="s">
        <v>477</v>
      </c>
      <c r="C592" s="8">
        <v>12847</v>
      </c>
      <c r="D592" s="7" t="s">
        <v>117</v>
      </c>
      <c r="E592" s="7" t="s">
        <v>58</v>
      </c>
      <c r="F592" s="7" t="s">
        <v>36</v>
      </c>
      <c r="G592" s="7" t="s">
        <v>42</v>
      </c>
      <c r="H592" s="7" t="s">
        <v>42</v>
      </c>
      <c r="I592" s="7" t="s">
        <v>37</v>
      </c>
      <c r="J592" s="7" t="s">
        <v>57</v>
      </c>
      <c r="K592" s="7">
        <v>5</v>
      </c>
      <c r="L592" s="7">
        <v>1</v>
      </c>
      <c r="M592" s="7">
        <v>2</v>
      </c>
      <c r="N592" s="7"/>
      <c r="O592" s="7"/>
      <c r="P592" s="7"/>
      <c r="Q592" s="7"/>
      <c r="R592" s="7"/>
      <c r="S592" s="7"/>
      <c r="T592" s="7"/>
      <c r="U592" s="7"/>
      <c r="V592" s="7"/>
      <c r="W592" s="7"/>
      <c r="X592" s="7"/>
      <c r="Y592" s="7" t="s">
        <v>478</v>
      </c>
    </row>
    <row r="593" spans="1:25" x14ac:dyDescent="0.25">
      <c r="A593" s="7" t="s">
        <v>479</v>
      </c>
      <c r="B593" s="7" t="s">
        <v>480</v>
      </c>
      <c r="C593" s="8">
        <v>12847</v>
      </c>
      <c r="D593" s="7" t="s">
        <v>78</v>
      </c>
      <c r="E593" s="7" t="s">
        <v>176</v>
      </c>
      <c r="F593" s="7" t="s">
        <v>36</v>
      </c>
      <c r="G593" s="7" t="s">
        <v>42</v>
      </c>
      <c r="H593" s="7" t="s">
        <v>42</v>
      </c>
      <c r="I593" s="7" t="s">
        <v>37</v>
      </c>
      <c r="J593" s="7" t="s">
        <v>57</v>
      </c>
      <c r="K593" s="7">
        <v>6</v>
      </c>
      <c r="L593" s="7">
        <v>0</v>
      </c>
      <c r="M593" s="7">
        <v>0</v>
      </c>
      <c r="N593" s="7"/>
      <c r="O593" s="7"/>
      <c r="P593" s="7"/>
      <c r="Q593" s="7"/>
      <c r="R593" s="7"/>
      <c r="S593" s="7"/>
      <c r="T593" s="7"/>
      <c r="U593" s="7"/>
      <c r="V593" s="7"/>
      <c r="W593" s="7"/>
      <c r="X593" s="7"/>
      <c r="Y593" s="7"/>
    </row>
    <row r="594" spans="1:25" x14ac:dyDescent="0.25">
      <c r="A594" s="7" t="s">
        <v>481</v>
      </c>
      <c r="B594" s="7" t="s">
        <v>482</v>
      </c>
      <c r="C594" s="8">
        <v>12847</v>
      </c>
      <c r="D594" s="7" t="s">
        <v>100</v>
      </c>
      <c r="E594" s="7" t="s">
        <v>100</v>
      </c>
      <c r="F594" s="7" t="s">
        <v>36</v>
      </c>
      <c r="G594" s="7" t="s">
        <v>42</v>
      </c>
      <c r="H594" s="7" t="s">
        <v>42</v>
      </c>
      <c r="I594" s="7" t="s">
        <v>37</v>
      </c>
      <c r="J594" s="7" t="s">
        <v>53</v>
      </c>
      <c r="K594" s="7">
        <v>27</v>
      </c>
      <c r="L594" s="7">
        <v>0</v>
      </c>
      <c r="M594" s="7">
        <v>0</v>
      </c>
      <c r="N594" s="7"/>
      <c r="O594" s="7"/>
      <c r="P594" s="7"/>
      <c r="Q594" s="7"/>
      <c r="R594" s="7"/>
      <c r="S594" s="7"/>
      <c r="T594" s="7"/>
      <c r="U594" s="7"/>
      <c r="V594" s="7"/>
      <c r="W594" s="7"/>
      <c r="X594" s="7"/>
      <c r="Y594" s="7"/>
    </row>
    <row r="595" spans="1:25" x14ac:dyDescent="0.25">
      <c r="A595" s="7" t="s">
        <v>483</v>
      </c>
      <c r="B595" s="7" t="s">
        <v>484</v>
      </c>
      <c r="C595" s="8">
        <v>12847</v>
      </c>
      <c r="D595" s="7" t="s">
        <v>100</v>
      </c>
      <c r="E595" s="7" t="s">
        <v>100</v>
      </c>
      <c r="F595" s="7" t="s">
        <v>36</v>
      </c>
      <c r="G595" s="7" t="s">
        <v>42</v>
      </c>
      <c r="H595" s="7" t="s">
        <v>42</v>
      </c>
      <c r="I595" s="7" t="s">
        <v>37</v>
      </c>
      <c r="J595" s="7" t="s">
        <v>53</v>
      </c>
      <c r="K595" s="7">
        <v>39</v>
      </c>
      <c r="L595" s="7">
        <v>0</v>
      </c>
      <c r="M595" s="7">
        <v>0</v>
      </c>
      <c r="N595" s="7"/>
      <c r="O595" s="7"/>
      <c r="P595" s="7"/>
      <c r="Q595" s="7"/>
      <c r="R595" s="7"/>
      <c r="S595" s="7"/>
      <c r="T595" s="7"/>
      <c r="U595" s="7"/>
      <c r="V595" s="7"/>
      <c r="W595" s="7"/>
      <c r="X595" s="7"/>
      <c r="Y595" s="7"/>
    </row>
    <row r="596" spans="1:25" x14ac:dyDescent="0.25">
      <c r="A596" s="7" t="s">
        <v>485</v>
      </c>
      <c r="B596" s="7" t="s">
        <v>486</v>
      </c>
      <c r="C596" s="8">
        <v>12847</v>
      </c>
      <c r="D596" s="7" t="s">
        <v>78</v>
      </c>
      <c r="E596" s="7" t="s">
        <v>176</v>
      </c>
      <c r="F596" s="7" t="s">
        <v>79</v>
      </c>
      <c r="G596" s="7" t="s">
        <v>90</v>
      </c>
      <c r="H596" s="7" t="s">
        <v>36</v>
      </c>
      <c r="I596" s="7" t="s">
        <v>37</v>
      </c>
      <c r="J596" s="7" t="s">
        <v>132</v>
      </c>
      <c r="K596" s="7">
        <v>18</v>
      </c>
      <c r="L596" s="7">
        <v>0</v>
      </c>
      <c r="M596" s="7">
        <v>0</v>
      </c>
      <c r="N596" s="7"/>
      <c r="O596" s="7"/>
      <c r="P596" s="7"/>
      <c r="Q596" s="7"/>
      <c r="R596" s="7"/>
      <c r="S596" s="7"/>
      <c r="T596" s="7"/>
      <c r="U596" s="7"/>
      <c r="V596" s="7"/>
      <c r="W596" s="7"/>
      <c r="X596" s="7"/>
      <c r="Y596" s="7"/>
    </row>
    <row r="597" spans="1:25" x14ac:dyDescent="0.25">
      <c r="A597" s="7" t="s">
        <v>487</v>
      </c>
      <c r="B597" s="7" t="s">
        <v>488</v>
      </c>
      <c r="C597" s="8">
        <v>12854</v>
      </c>
      <c r="D597" s="7" t="s">
        <v>87</v>
      </c>
      <c r="E597" s="7" t="s">
        <v>176</v>
      </c>
      <c r="F597" s="7" t="s">
        <v>36</v>
      </c>
      <c r="G597" s="7" t="s">
        <v>42</v>
      </c>
      <c r="H597" s="7" t="s">
        <v>42</v>
      </c>
      <c r="I597" s="7" t="s">
        <v>37</v>
      </c>
      <c r="J597" s="7" t="s">
        <v>69</v>
      </c>
      <c r="K597" s="7">
        <v>4</v>
      </c>
      <c r="L597" s="7">
        <v>0</v>
      </c>
      <c r="M597" s="7">
        <v>0</v>
      </c>
      <c r="N597" s="7"/>
      <c r="O597" s="7"/>
      <c r="P597" s="7"/>
      <c r="Q597" s="7"/>
      <c r="R597" s="7"/>
      <c r="S597" s="7"/>
      <c r="T597" s="7"/>
      <c r="U597" s="7"/>
      <c r="V597" s="7"/>
      <c r="W597" s="7"/>
      <c r="X597" s="7"/>
      <c r="Y597" s="7"/>
    </row>
    <row r="598" spans="1:25" x14ac:dyDescent="0.25">
      <c r="A598" s="7" t="s">
        <v>489</v>
      </c>
      <c r="B598" s="7" t="s">
        <v>490</v>
      </c>
      <c r="C598" s="8">
        <v>12875</v>
      </c>
      <c r="D598" s="7" t="s">
        <v>491</v>
      </c>
      <c r="E598" s="7" t="s">
        <v>492</v>
      </c>
      <c r="F598" s="7" t="s">
        <v>36</v>
      </c>
      <c r="G598" s="7" t="s">
        <v>42</v>
      </c>
      <c r="H598" s="7" t="s">
        <v>42</v>
      </c>
      <c r="I598" s="7" t="s">
        <v>37</v>
      </c>
      <c r="J598" s="7" t="s">
        <v>51</v>
      </c>
      <c r="K598" s="7">
        <v>47</v>
      </c>
      <c r="L598" s="7">
        <v>0</v>
      </c>
      <c r="M598" s="7">
        <v>0</v>
      </c>
      <c r="N598" s="7"/>
      <c r="O598" s="7"/>
      <c r="P598" s="7"/>
      <c r="Q598" s="7"/>
      <c r="R598" s="7"/>
      <c r="S598" s="7"/>
      <c r="T598" s="7"/>
      <c r="U598" s="7"/>
      <c r="V598" s="7"/>
      <c r="W598" s="7"/>
      <c r="X598" s="7"/>
      <c r="Y598" s="7"/>
    </row>
    <row r="599" spans="1:25" x14ac:dyDescent="0.25">
      <c r="A599" s="7" t="s">
        <v>493</v>
      </c>
      <c r="B599" s="7" t="s">
        <v>494</v>
      </c>
      <c r="C599" s="8">
        <v>12875</v>
      </c>
      <c r="D599" s="7" t="s">
        <v>181</v>
      </c>
      <c r="E599" s="7" t="s">
        <v>163</v>
      </c>
      <c r="F599" s="7" t="s">
        <v>45</v>
      </c>
      <c r="G599" s="7" t="s">
        <v>63</v>
      </c>
      <c r="H599" s="7" t="s">
        <v>47</v>
      </c>
      <c r="I599" s="7" t="s">
        <v>37</v>
      </c>
      <c r="J599" s="7" t="s">
        <v>57</v>
      </c>
      <c r="K599" s="7">
        <v>8</v>
      </c>
      <c r="L599" s="7">
        <v>0</v>
      </c>
      <c r="M599" s="7">
        <v>0</v>
      </c>
      <c r="N599" s="7"/>
      <c r="O599" s="7"/>
      <c r="P599" s="7"/>
      <c r="Q599" s="7"/>
      <c r="R599" s="7"/>
      <c r="S599" s="7"/>
      <c r="T599" s="7"/>
      <c r="U599" s="7"/>
      <c r="V599" s="7"/>
      <c r="W599" s="7"/>
      <c r="X599" s="7"/>
      <c r="Y599" s="7"/>
    </row>
    <row r="600" spans="1:25" x14ac:dyDescent="0.25">
      <c r="A600" s="7" t="s">
        <v>499</v>
      </c>
      <c r="B600" s="7" t="s">
        <v>500</v>
      </c>
      <c r="C600" s="8">
        <v>12903</v>
      </c>
      <c r="D600" s="7" t="s">
        <v>501</v>
      </c>
      <c r="E600" s="7" t="s">
        <v>77</v>
      </c>
      <c r="F600" s="7" t="s">
        <v>41</v>
      </c>
      <c r="G600" s="7" t="s">
        <v>236</v>
      </c>
      <c r="H600" s="7" t="s">
        <v>47</v>
      </c>
      <c r="I600" s="7" t="s">
        <v>37</v>
      </c>
      <c r="J600" s="7" t="s">
        <v>111</v>
      </c>
      <c r="K600" s="7">
        <v>23</v>
      </c>
      <c r="L600" s="7">
        <v>1</v>
      </c>
      <c r="M600" s="7">
        <v>1</v>
      </c>
      <c r="N600" s="7"/>
      <c r="O600" s="7"/>
      <c r="P600" s="7"/>
      <c r="Q600" s="7"/>
      <c r="R600" s="7"/>
      <c r="S600" s="7"/>
      <c r="T600" s="7"/>
      <c r="U600" s="7">
        <v>1</v>
      </c>
      <c r="V600" s="7"/>
      <c r="W600" s="7"/>
      <c r="X600" s="7"/>
      <c r="Y600" s="7"/>
    </row>
    <row r="601" spans="1:25" x14ac:dyDescent="0.25">
      <c r="A601" s="7" t="s">
        <v>502</v>
      </c>
      <c r="B601" s="7" t="s">
        <v>503</v>
      </c>
      <c r="C601" s="8">
        <v>12903</v>
      </c>
      <c r="D601" s="7" t="s">
        <v>504</v>
      </c>
      <c r="E601" s="7" t="s">
        <v>163</v>
      </c>
      <c r="F601" s="7" t="s">
        <v>45</v>
      </c>
      <c r="G601" s="7" t="s">
        <v>63</v>
      </c>
      <c r="H601" s="7" t="s">
        <v>47</v>
      </c>
      <c r="I601" s="7" t="s">
        <v>37</v>
      </c>
      <c r="J601" s="7" t="s">
        <v>43</v>
      </c>
      <c r="K601" s="7">
        <v>7</v>
      </c>
      <c r="L601" s="7">
        <v>0</v>
      </c>
      <c r="M601" s="7">
        <v>0</v>
      </c>
      <c r="N601" s="7"/>
      <c r="O601" s="7"/>
      <c r="P601" s="7"/>
      <c r="Q601" s="7"/>
      <c r="R601" s="7"/>
      <c r="S601" s="7"/>
      <c r="T601" s="7"/>
      <c r="U601" s="7"/>
      <c r="V601" s="7"/>
      <c r="W601" s="7"/>
      <c r="X601" s="7"/>
      <c r="Y601" s="7"/>
    </row>
    <row r="602" spans="1:25" x14ac:dyDescent="0.25">
      <c r="A602" s="7" t="s">
        <v>505</v>
      </c>
      <c r="B602" s="7" t="s">
        <v>506</v>
      </c>
      <c r="C602" s="8">
        <v>12903</v>
      </c>
      <c r="D602" s="7" t="s">
        <v>184</v>
      </c>
      <c r="E602" s="7" t="s">
        <v>163</v>
      </c>
      <c r="F602" s="7" t="s">
        <v>45</v>
      </c>
      <c r="G602" s="7" t="s">
        <v>63</v>
      </c>
      <c r="H602" s="7" t="s">
        <v>47</v>
      </c>
      <c r="I602" s="7" t="s">
        <v>37</v>
      </c>
      <c r="J602" s="7" t="s">
        <v>69</v>
      </c>
      <c r="K602" s="7">
        <v>15</v>
      </c>
      <c r="L602" s="7">
        <v>0</v>
      </c>
      <c r="M602" s="7">
        <v>0</v>
      </c>
      <c r="N602" s="7"/>
      <c r="O602" s="7"/>
      <c r="P602" s="7"/>
      <c r="Q602" s="7"/>
      <c r="R602" s="7"/>
      <c r="S602" s="7"/>
      <c r="T602" s="7"/>
      <c r="U602" s="7"/>
      <c r="V602" s="7"/>
      <c r="W602" s="7"/>
      <c r="X602" s="7"/>
      <c r="Y602" s="7"/>
    </row>
    <row r="603" spans="1:25" s="31" customFormat="1" x14ac:dyDescent="0.25">
      <c r="A603" s="29" t="s">
        <v>505</v>
      </c>
      <c r="B603" s="29" t="s">
        <v>506</v>
      </c>
      <c r="C603" s="30">
        <v>12903</v>
      </c>
      <c r="D603" s="29"/>
      <c r="E603" s="29"/>
      <c r="F603" s="29"/>
      <c r="G603" s="29"/>
      <c r="H603" s="29"/>
      <c r="I603" s="29" t="s">
        <v>54</v>
      </c>
      <c r="J603" s="29" t="s">
        <v>53</v>
      </c>
      <c r="K603" s="29">
        <v>1</v>
      </c>
      <c r="L603" s="29">
        <v>0</v>
      </c>
      <c r="M603" s="29">
        <v>0</v>
      </c>
      <c r="N603" s="29"/>
      <c r="O603" s="29"/>
      <c r="P603" s="29"/>
      <c r="Q603" s="29"/>
      <c r="R603" s="29"/>
      <c r="S603" s="29"/>
      <c r="T603" s="29"/>
      <c r="U603" s="29"/>
      <c r="V603" s="29"/>
      <c r="W603" s="29"/>
      <c r="X603" s="29"/>
      <c r="Y603" s="29"/>
    </row>
    <row r="604" spans="1:25" x14ac:dyDescent="0.25">
      <c r="A604" s="7" t="s">
        <v>507</v>
      </c>
      <c r="B604" s="7" t="s">
        <v>508</v>
      </c>
      <c r="C604" s="8">
        <v>12903</v>
      </c>
      <c r="D604" s="7" t="s">
        <v>184</v>
      </c>
      <c r="E604" s="7" t="s">
        <v>163</v>
      </c>
      <c r="F604" s="7" t="s">
        <v>45</v>
      </c>
      <c r="G604" s="7" t="s">
        <v>63</v>
      </c>
      <c r="H604" s="7" t="s">
        <v>47</v>
      </c>
      <c r="I604" s="7" t="s">
        <v>37</v>
      </c>
      <c r="J604" s="7" t="s">
        <v>69</v>
      </c>
      <c r="K604" s="7">
        <v>8</v>
      </c>
      <c r="L604" s="7">
        <v>0</v>
      </c>
      <c r="M604" s="7">
        <v>0</v>
      </c>
      <c r="N604" s="7"/>
      <c r="O604" s="7"/>
      <c r="P604" s="7"/>
      <c r="Q604" s="7"/>
      <c r="R604" s="7"/>
      <c r="S604" s="7"/>
      <c r="T604" s="7"/>
      <c r="U604" s="7"/>
      <c r="V604" s="7"/>
      <c r="W604" s="7"/>
      <c r="X604" s="7"/>
      <c r="Y604" s="7"/>
    </row>
    <row r="605" spans="1:25" s="31" customFormat="1" x14ac:dyDescent="0.25">
      <c r="A605" s="29" t="s">
        <v>507</v>
      </c>
      <c r="B605" s="29" t="s">
        <v>508</v>
      </c>
      <c r="C605" s="30">
        <v>12903</v>
      </c>
      <c r="D605" s="29"/>
      <c r="E605" s="29"/>
      <c r="F605" s="29"/>
      <c r="G605" s="29"/>
      <c r="H605" s="29"/>
      <c r="I605" s="29" t="s">
        <v>54</v>
      </c>
      <c r="J605" s="29" t="s">
        <v>53</v>
      </c>
      <c r="K605" s="29">
        <v>1</v>
      </c>
      <c r="L605" s="29">
        <v>0</v>
      </c>
      <c r="M605" s="29">
        <v>0</v>
      </c>
      <c r="N605" s="29"/>
      <c r="O605" s="29"/>
      <c r="P605" s="29"/>
      <c r="Q605" s="29"/>
      <c r="R605" s="29"/>
      <c r="S605" s="29"/>
      <c r="T605" s="29"/>
      <c r="U605" s="29"/>
      <c r="V605" s="29"/>
      <c r="W605" s="29"/>
      <c r="X605" s="29"/>
      <c r="Y605" s="29"/>
    </row>
    <row r="606" spans="1:25" x14ac:dyDescent="0.25">
      <c r="A606" s="7" t="s">
        <v>509</v>
      </c>
      <c r="B606" s="7" t="s">
        <v>510</v>
      </c>
      <c r="C606" s="8">
        <v>12903</v>
      </c>
      <c r="D606" s="7" t="s">
        <v>511</v>
      </c>
      <c r="E606" s="7" t="s">
        <v>190</v>
      </c>
      <c r="F606" s="7" t="s">
        <v>36</v>
      </c>
      <c r="G606" s="7" t="s">
        <v>42</v>
      </c>
      <c r="H606" s="7" t="s">
        <v>42</v>
      </c>
      <c r="I606" s="7" t="s">
        <v>37</v>
      </c>
      <c r="J606" s="7" t="s">
        <v>51</v>
      </c>
      <c r="K606" s="7">
        <v>30</v>
      </c>
      <c r="L606" s="7">
        <v>1</v>
      </c>
      <c r="M606" s="7">
        <v>1</v>
      </c>
      <c r="N606" s="7"/>
      <c r="O606" s="7"/>
      <c r="P606" s="7"/>
      <c r="Q606" s="7"/>
      <c r="R606" s="7"/>
      <c r="S606" s="7"/>
      <c r="T606" s="7"/>
      <c r="U606" s="7"/>
      <c r="V606" s="7"/>
      <c r="W606" s="7"/>
      <c r="X606" s="7">
        <v>1</v>
      </c>
      <c r="Y606" s="7"/>
    </row>
    <row r="607" spans="1:25" x14ac:dyDescent="0.25">
      <c r="A607" s="7" t="s">
        <v>512</v>
      </c>
      <c r="B607" s="7" t="s">
        <v>513</v>
      </c>
      <c r="C607" s="8">
        <v>12903</v>
      </c>
      <c r="D607" s="7" t="s">
        <v>110</v>
      </c>
      <c r="E607" s="7" t="s">
        <v>190</v>
      </c>
      <c r="F607" s="7" t="s">
        <v>417</v>
      </c>
      <c r="G607" s="7" t="s">
        <v>52</v>
      </c>
      <c r="H607" s="7" t="s">
        <v>36</v>
      </c>
      <c r="I607" s="7" t="s">
        <v>37</v>
      </c>
      <c r="J607" s="7" t="s">
        <v>57</v>
      </c>
      <c r="K607" s="7">
        <v>18</v>
      </c>
      <c r="L607" s="7">
        <v>1</v>
      </c>
      <c r="M607" s="7">
        <v>7</v>
      </c>
      <c r="N607" s="7"/>
      <c r="O607" s="7"/>
      <c r="P607" s="7">
        <v>1</v>
      </c>
      <c r="Q607" s="7"/>
      <c r="R607" s="7"/>
      <c r="S607" s="7"/>
      <c r="T607" s="7"/>
      <c r="U607" s="7"/>
      <c r="V607" s="7"/>
      <c r="W607" s="7"/>
      <c r="X607" s="7" t="s">
        <v>514</v>
      </c>
      <c r="Y607" s="7"/>
    </row>
    <row r="608" spans="1:25" x14ac:dyDescent="0.25">
      <c r="A608" s="7" t="s">
        <v>515</v>
      </c>
      <c r="B608" s="7" t="s">
        <v>516</v>
      </c>
      <c r="C608" s="8">
        <v>12903</v>
      </c>
      <c r="D608" s="7" t="s">
        <v>517</v>
      </c>
      <c r="E608" s="7" t="s">
        <v>71</v>
      </c>
      <c r="F608" s="7" t="s">
        <v>79</v>
      </c>
      <c r="G608" s="7" t="s">
        <v>248</v>
      </c>
      <c r="H608" s="7" t="s">
        <v>36</v>
      </c>
      <c r="I608" s="7" t="s">
        <v>37</v>
      </c>
      <c r="J608" s="7" t="s">
        <v>57</v>
      </c>
      <c r="K608" s="7">
        <v>17</v>
      </c>
      <c r="L608" s="7">
        <v>0</v>
      </c>
      <c r="M608" s="7">
        <v>0</v>
      </c>
      <c r="N608" s="7"/>
      <c r="O608" s="7"/>
      <c r="P608" s="7"/>
      <c r="Q608" s="7"/>
      <c r="R608" s="7"/>
      <c r="S608" s="7"/>
      <c r="T608" s="7"/>
      <c r="U608" s="7"/>
      <c r="V608" s="7"/>
      <c r="W608" s="7"/>
      <c r="X608" s="7"/>
      <c r="Y608" s="7"/>
    </row>
    <row r="609" spans="1:25" x14ac:dyDescent="0.25">
      <c r="A609" s="7" t="s">
        <v>515</v>
      </c>
      <c r="B609" s="7" t="s">
        <v>516</v>
      </c>
      <c r="C609" s="8">
        <v>12903</v>
      </c>
      <c r="D609" s="7"/>
      <c r="E609" s="7"/>
      <c r="F609" s="7"/>
      <c r="G609" s="7"/>
      <c r="H609" s="7"/>
      <c r="I609" s="7" t="s">
        <v>54</v>
      </c>
      <c r="J609" s="7" t="s">
        <v>53</v>
      </c>
      <c r="K609" s="7">
        <v>13</v>
      </c>
      <c r="L609" s="7">
        <v>2</v>
      </c>
      <c r="M609" s="7">
        <v>8</v>
      </c>
      <c r="N609" s="7"/>
      <c r="O609" s="7" t="s">
        <v>259</v>
      </c>
      <c r="P609" s="7"/>
      <c r="Q609" s="7"/>
      <c r="R609" s="7"/>
      <c r="S609" s="7"/>
      <c r="T609" s="7"/>
      <c r="U609" s="7"/>
      <c r="V609" s="7"/>
      <c r="W609" s="7"/>
      <c r="X609" s="7">
        <v>3</v>
      </c>
      <c r="Y609" s="7"/>
    </row>
    <row r="610" spans="1:25" x14ac:dyDescent="0.25">
      <c r="A610" s="7" t="s">
        <v>518</v>
      </c>
      <c r="B610" s="7" t="s">
        <v>519</v>
      </c>
      <c r="C610" s="8">
        <v>12903</v>
      </c>
      <c r="D610" s="7" t="s">
        <v>520</v>
      </c>
      <c r="E610" s="7" t="s">
        <v>151</v>
      </c>
      <c r="F610" s="7" t="s">
        <v>36</v>
      </c>
      <c r="G610" s="7" t="s">
        <v>42</v>
      </c>
      <c r="H610" s="7" t="s">
        <v>42</v>
      </c>
      <c r="I610" s="7" t="s">
        <v>37</v>
      </c>
      <c r="J610" s="7" t="s">
        <v>53</v>
      </c>
      <c r="K610" s="7">
        <v>13</v>
      </c>
      <c r="L610" s="7">
        <v>1</v>
      </c>
      <c r="M610" s="7">
        <v>2</v>
      </c>
      <c r="N610" s="7"/>
      <c r="O610" s="7"/>
      <c r="P610" s="7">
        <v>1</v>
      </c>
      <c r="Q610" s="7"/>
      <c r="R610" s="7"/>
      <c r="S610" s="7"/>
      <c r="T610" s="7"/>
      <c r="U610" s="7">
        <v>1</v>
      </c>
      <c r="V610" s="7"/>
      <c r="W610" s="7"/>
      <c r="X610" s="7"/>
      <c r="Y610" s="7"/>
    </row>
    <row r="611" spans="1:25" x14ac:dyDescent="0.25">
      <c r="A611" s="7" t="s">
        <v>521</v>
      </c>
      <c r="B611" s="7" t="s">
        <v>522</v>
      </c>
      <c r="C611" s="8">
        <v>12903</v>
      </c>
      <c r="D611" s="7" t="s">
        <v>523</v>
      </c>
      <c r="E611" s="7" t="s">
        <v>163</v>
      </c>
      <c r="F611" s="7" t="s">
        <v>45</v>
      </c>
      <c r="G611" s="7" t="s">
        <v>63</v>
      </c>
      <c r="H611" s="7" t="s">
        <v>47</v>
      </c>
      <c r="I611" s="7" t="s">
        <v>37</v>
      </c>
      <c r="J611" s="7" t="s">
        <v>53</v>
      </c>
      <c r="K611" s="7">
        <v>8</v>
      </c>
      <c r="L611" s="7">
        <v>1</v>
      </c>
      <c r="M611" s="7">
        <v>3</v>
      </c>
      <c r="N611" s="7"/>
      <c r="O611" s="7"/>
      <c r="P611" s="7">
        <v>1</v>
      </c>
      <c r="Q611" s="7"/>
      <c r="R611" s="7">
        <v>1</v>
      </c>
      <c r="S611" s="7"/>
      <c r="T611" s="7"/>
      <c r="U611" s="7">
        <v>1</v>
      </c>
      <c r="V611" s="7"/>
      <c r="W611" s="7"/>
      <c r="X611" s="7"/>
      <c r="Y611" s="7"/>
    </row>
    <row r="612" spans="1:25" x14ac:dyDescent="0.25">
      <c r="A612" s="7" t="s">
        <v>524</v>
      </c>
      <c r="B612" s="7" t="s">
        <v>525</v>
      </c>
      <c r="C612" s="8">
        <v>12903</v>
      </c>
      <c r="D612" s="7" t="s">
        <v>526</v>
      </c>
      <c r="E612" s="7" t="s">
        <v>155</v>
      </c>
      <c r="F612" s="7" t="s">
        <v>36</v>
      </c>
      <c r="G612" s="7" t="s">
        <v>42</v>
      </c>
      <c r="H612" s="7" t="s">
        <v>42</v>
      </c>
      <c r="I612" s="7" t="s">
        <v>37</v>
      </c>
      <c r="J612" s="7" t="s">
        <v>53</v>
      </c>
      <c r="K612" s="7">
        <v>12</v>
      </c>
      <c r="L612" s="7">
        <v>0</v>
      </c>
      <c r="M612" s="7">
        <v>0</v>
      </c>
      <c r="N612" s="7"/>
      <c r="O612" s="7"/>
      <c r="P612" s="7"/>
      <c r="Q612" s="7"/>
      <c r="R612" s="7"/>
      <c r="S612" s="7"/>
      <c r="T612" s="7"/>
      <c r="U612" s="7"/>
      <c r="V612" s="7"/>
      <c r="W612" s="7"/>
      <c r="X612" s="7"/>
      <c r="Y612" s="7"/>
    </row>
    <row r="613" spans="1:25" x14ac:dyDescent="0.25">
      <c r="A613" s="7" t="s">
        <v>527</v>
      </c>
      <c r="B613" s="7" t="s">
        <v>528</v>
      </c>
      <c r="C613" s="8">
        <v>12903</v>
      </c>
      <c r="D613" s="7" t="s">
        <v>107</v>
      </c>
      <c r="E613" s="7" t="s">
        <v>151</v>
      </c>
      <c r="F613" s="7" t="s">
        <v>36</v>
      </c>
      <c r="G613" s="7" t="s">
        <v>42</v>
      </c>
      <c r="H613" s="7" t="s">
        <v>42</v>
      </c>
      <c r="I613" s="7" t="s">
        <v>37</v>
      </c>
      <c r="J613" s="7" t="s">
        <v>53</v>
      </c>
      <c r="K613" s="7">
        <v>11</v>
      </c>
      <c r="L613" s="7">
        <v>1</v>
      </c>
      <c r="M613" s="7">
        <v>6</v>
      </c>
      <c r="N613" s="7"/>
      <c r="O613" s="7"/>
      <c r="P613" s="7"/>
      <c r="Q613" s="7"/>
      <c r="R613" s="7">
        <v>1</v>
      </c>
      <c r="S613" s="7"/>
      <c r="T613" s="7"/>
      <c r="U613" s="7">
        <v>1</v>
      </c>
      <c r="V613" s="7"/>
      <c r="W613" s="7"/>
      <c r="X613" s="7" t="s">
        <v>529</v>
      </c>
      <c r="Y613" s="7"/>
    </row>
    <row r="614" spans="1:25" x14ac:dyDescent="0.25">
      <c r="A614" s="7" t="s">
        <v>530</v>
      </c>
      <c r="B614" s="7" t="s">
        <v>531</v>
      </c>
      <c r="C614" s="8">
        <v>12903</v>
      </c>
      <c r="D614" s="7" t="s">
        <v>100</v>
      </c>
      <c r="E614" s="7" t="s">
        <v>100</v>
      </c>
      <c r="F614" s="7" t="s">
        <v>36</v>
      </c>
      <c r="G614" s="7" t="s">
        <v>42</v>
      </c>
      <c r="H614" s="7" t="s">
        <v>42</v>
      </c>
      <c r="I614" s="7" t="s">
        <v>37</v>
      </c>
      <c r="J614" s="7" t="s">
        <v>89</v>
      </c>
      <c r="K614" s="7">
        <v>16</v>
      </c>
      <c r="L614" s="7">
        <v>0</v>
      </c>
      <c r="M614" s="7">
        <v>0</v>
      </c>
      <c r="N614" s="7"/>
      <c r="O614" s="7"/>
      <c r="P614" s="7"/>
      <c r="Q614" s="7"/>
      <c r="R614" s="7"/>
      <c r="S614" s="7"/>
      <c r="T614" s="7"/>
      <c r="U614" s="7"/>
      <c r="V614" s="7"/>
      <c r="W614" s="7"/>
      <c r="X614" s="7"/>
      <c r="Y614" s="7"/>
    </row>
    <row r="615" spans="1:25" x14ac:dyDescent="0.25">
      <c r="A615" s="7" t="s">
        <v>532</v>
      </c>
      <c r="B615" s="7" t="s">
        <v>533</v>
      </c>
      <c r="C615" s="8">
        <v>12903</v>
      </c>
      <c r="D615" s="7" t="s">
        <v>26</v>
      </c>
      <c r="E615" s="7" t="s">
        <v>39</v>
      </c>
      <c r="F615" s="7" t="s">
        <v>36</v>
      </c>
      <c r="G615" s="7" t="s">
        <v>42</v>
      </c>
      <c r="H615" s="7" t="s">
        <v>42</v>
      </c>
      <c r="I615" s="7" t="s">
        <v>37</v>
      </c>
      <c r="J615" s="7" t="s">
        <v>89</v>
      </c>
      <c r="K615" s="7">
        <v>8</v>
      </c>
      <c r="L615" s="7">
        <v>0</v>
      </c>
      <c r="M615" s="7">
        <v>0</v>
      </c>
      <c r="N615" s="7"/>
      <c r="O615" s="7"/>
      <c r="P615" s="7"/>
      <c r="Q615" s="7"/>
      <c r="R615" s="7"/>
      <c r="S615" s="7"/>
      <c r="T615" s="7"/>
      <c r="U615" s="7"/>
      <c r="V615" s="7"/>
      <c r="W615" s="7"/>
      <c r="X615" s="7"/>
      <c r="Y615" s="7"/>
    </row>
    <row r="616" spans="1:25" x14ac:dyDescent="0.25">
      <c r="A616" s="7" t="s">
        <v>534</v>
      </c>
      <c r="B616" s="7" t="s">
        <v>535</v>
      </c>
      <c r="C616" s="8">
        <v>12903</v>
      </c>
      <c r="D616" s="7" t="s">
        <v>536</v>
      </c>
      <c r="E616" s="7" t="s">
        <v>163</v>
      </c>
      <c r="F616" s="7" t="s">
        <v>45</v>
      </c>
      <c r="G616" s="7" t="s">
        <v>46</v>
      </c>
      <c r="H616" s="7" t="s">
        <v>36</v>
      </c>
      <c r="I616" s="7" t="s">
        <v>37</v>
      </c>
      <c r="J616" s="7" t="s">
        <v>89</v>
      </c>
      <c r="K616" s="7">
        <v>26</v>
      </c>
      <c r="L616" s="7">
        <v>0</v>
      </c>
      <c r="M616" s="7">
        <v>0</v>
      </c>
      <c r="N616" s="7"/>
      <c r="O616" s="7"/>
      <c r="P616" s="7"/>
      <c r="Q616" s="7"/>
      <c r="R616" s="7"/>
      <c r="S616" s="7"/>
      <c r="T616" s="7"/>
      <c r="U616" s="7"/>
      <c r="V616" s="7"/>
      <c r="W616" s="7"/>
      <c r="X616" s="7"/>
      <c r="Y616" s="7"/>
    </row>
    <row r="617" spans="1:25" x14ac:dyDescent="0.25">
      <c r="A617" s="7" t="s">
        <v>537</v>
      </c>
      <c r="B617" s="7" t="s">
        <v>538</v>
      </c>
      <c r="C617" s="8">
        <v>12903</v>
      </c>
      <c r="D617" s="7" t="s">
        <v>26</v>
      </c>
      <c r="E617" s="7" t="s">
        <v>39</v>
      </c>
      <c r="F617" s="7" t="s">
        <v>36</v>
      </c>
      <c r="G617" s="7" t="s">
        <v>42</v>
      </c>
      <c r="H617" s="7" t="s">
        <v>42</v>
      </c>
      <c r="I617" s="7" t="s">
        <v>37</v>
      </c>
      <c r="J617" s="7" t="s">
        <v>132</v>
      </c>
      <c r="K617" s="7">
        <v>11</v>
      </c>
      <c r="L617" s="7">
        <v>1</v>
      </c>
      <c r="M617" s="7">
        <v>2</v>
      </c>
      <c r="N617" s="7"/>
      <c r="O617" s="7"/>
      <c r="P617" s="7">
        <v>1</v>
      </c>
      <c r="Q617" s="7"/>
      <c r="R617" s="7"/>
      <c r="S617" s="7"/>
      <c r="T617" s="7"/>
      <c r="U617" s="7"/>
      <c r="V617" s="7"/>
      <c r="W617" s="7">
        <v>1</v>
      </c>
      <c r="X617" s="7"/>
      <c r="Y617" s="7"/>
    </row>
    <row r="618" spans="1:25" x14ac:dyDescent="0.25">
      <c r="A618" s="7" t="s">
        <v>539</v>
      </c>
      <c r="B618" s="7" t="s">
        <v>540</v>
      </c>
      <c r="C618" s="8">
        <v>12903</v>
      </c>
      <c r="D618" s="7" t="s">
        <v>78</v>
      </c>
      <c r="E618" s="7" t="s">
        <v>71</v>
      </c>
      <c r="F618" s="7" t="s">
        <v>79</v>
      </c>
      <c r="G618" s="7" t="s">
        <v>248</v>
      </c>
      <c r="H618" s="7" t="s">
        <v>36</v>
      </c>
      <c r="I618" s="7" t="s">
        <v>37</v>
      </c>
      <c r="J618" s="7" t="s">
        <v>132</v>
      </c>
      <c r="K618" s="7">
        <v>17</v>
      </c>
      <c r="L618" s="7">
        <v>0</v>
      </c>
      <c r="M618" s="7">
        <v>0</v>
      </c>
      <c r="N618" s="7"/>
      <c r="O618" s="7"/>
      <c r="P618" s="7"/>
      <c r="Q618" s="7"/>
      <c r="R618" s="7"/>
      <c r="S618" s="7"/>
      <c r="T618" s="7"/>
      <c r="U618" s="7"/>
      <c r="V618" s="7"/>
      <c r="W618" s="7"/>
      <c r="X618" s="7"/>
      <c r="Y618" s="7"/>
    </row>
    <row r="619" spans="1:25" x14ac:dyDescent="0.25">
      <c r="A619" s="7" t="s">
        <v>539</v>
      </c>
      <c r="B619" s="7" t="s">
        <v>540</v>
      </c>
      <c r="C619" s="8">
        <v>12903</v>
      </c>
      <c r="D619" s="7"/>
      <c r="E619" s="7"/>
      <c r="F619" s="7"/>
      <c r="G619" s="7"/>
      <c r="H619" s="7"/>
      <c r="I619" s="7" t="s">
        <v>54</v>
      </c>
      <c r="J619" s="7" t="s">
        <v>89</v>
      </c>
      <c r="K619" s="7">
        <v>17</v>
      </c>
      <c r="L619" s="7">
        <v>0</v>
      </c>
      <c r="M619" s="7">
        <v>0</v>
      </c>
      <c r="N619" s="7"/>
      <c r="O619" s="7"/>
      <c r="P619" s="7"/>
      <c r="Q619" s="7"/>
      <c r="R619" s="7"/>
      <c r="S619" s="7"/>
      <c r="T619" s="7"/>
      <c r="U619" s="7"/>
      <c r="V619" s="7"/>
      <c r="W619" s="7"/>
      <c r="X619" s="7"/>
      <c r="Y619" s="7"/>
    </row>
    <row r="620" spans="1:25" x14ac:dyDescent="0.25">
      <c r="A620" s="7" t="s">
        <v>541</v>
      </c>
      <c r="B620" s="7" t="s">
        <v>542</v>
      </c>
      <c r="C620" s="8">
        <v>12910</v>
      </c>
      <c r="D620" s="7" t="s">
        <v>543</v>
      </c>
      <c r="E620" s="7" t="s">
        <v>544</v>
      </c>
      <c r="F620" s="7" t="s">
        <v>545</v>
      </c>
      <c r="G620" s="7" t="s">
        <v>90</v>
      </c>
      <c r="H620" s="7" t="s">
        <v>36</v>
      </c>
      <c r="I620" s="7" t="s">
        <v>37</v>
      </c>
      <c r="J620" s="7" t="s">
        <v>89</v>
      </c>
      <c r="K620" s="7">
        <v>51</v>
      </c>
      <c r="L620" s="7">
        <v>1</v>
      </c>
      <c r="M620" s="7">
        <v>1</v>
      </c>
      <c r="N620" s="7"/>
      <c r="O620" s="7"/>
      <c r="P620" s="7"/>
      <c r="Q620" s="7"/>
      <c r="R620" s="7"/>
      <c r="S620" s="7"/>
      <c r="T620" s="7"/>
      <c r="U620" s="7"/>
      <c r="V620" s="7"/>
      <c r="W620" s="7"/>
      <c r="X620" s="7">
        <v>1</v>
      </c>
      <c r="Y620" s="7"/>
    </row>
    <row r="621" spans="1:25" x14ac:dyDescent="0.25">
      <c r="A621" s="7" t="s">
        <v>541</v>
      </c>
      <c r="B621" s="7" t="s">
        <v>542</v>
      </c>
      <c r="C621" s="8">
        <v>12910</v>
      </c>
      <c r="D621" s="7"/>
      <c r="E621" s="7"/>
      <c r="F621" s="7"/>
      <c r="G621" s="7"/>
      <c r="H621" s="7"/>
      <c r="I621" s="7" t="s">
        <v>54</v>
      </c>
      <c r="J621" s="7" t="s">
        <v>74</v>
      </c>
      <c r="K621" s="7">
        <v>28</v>
      </c>
      <c r="L621" s="7">
        <v>1</v>
      </c>
      <c r="M621" s="7">
        <v>4</v>
      </c>
      <c r="N621" s="7"/>
      <c r="O621" s="7"/>
      <c r="P621" s="7"/>
      <c r="Q621" s="7"/>
      <c r="R621" s="7"/>
      <c r="S621" s="7"/>
      <c r="T621" s="7"/>
      <c r="U621" s="7"/>
      <c r="V621" s="7"/>
      <c r="W621" s="7">
        <v>4</v>
      </c>
      <c r="X621" s="7"/>
      <c r="Y621" s="7"/>
    </row>
    <row r="622" spans="1:25" x14ac:dyDescent="0.25">
      <c r="A622" s="7" t="s">
        <v>546</v>
      </c>
      <c r="B622" s="7" t="s">
        <v>547</v>
      </c>
      <c r="C622" s="8">
        <v>12917</v>
      </c>
      <c r="D622" s="7" t="s">
        <v>548</v>
      </c>
      <c r="E622" s="7" t="s">
        <v>76</v>
      </c>
      <c r="F622" s="7" t="s">
        <v>36</v>
      </c>
      <c r="G622" s="7" t="s">
        <v>42</v>
      </c>
      <c r="H622" s="7" t="s">
        <v>42</v>
      </c>
      <c r="I622" s="7" t="s">
        <v>37</v>
      </c>
      <c r="J622" s="7" t="s">
        <v>57</v>
      </c>
      <c r="K622" s="7">
        <v>8</v>
      </c>
      <c r="L622" s="7">
        <v>0</v>
      </c>
      <c r="M622" s="7">
        <v>0</v>
      </c>
      <c r="N622" s="7"/>
      <c r="O622" s="7"/>
      <c r="P622" s="7"/>
      <c r="Q622" s="7"/>
      <c r="R622" s="7"/>
      <c r="S622" s="7"/>
      <c r="T622" s="7"/>
      <c r="U622" s="7"/>
      <c r="V622" s="7"/>
      <c r="W622" s="7"/>
      <c r="X622" s="7"/>
      <c r="Y622" s="7"/>
    </row>
    <row r="623" spans="1:25" x14ac:dyDescent="0.25">
      <c r="A623" s="7" t="s">
        <v>549</v>
      </c>
      <c r="B623" s="7" t="s">
        <v>550</v>
      </c>
      <c r="C623" s="8">
        <v>12924</v>
      </c>
      <c r="D623" s="7" t="s">
        <v>551</v>
      </c>
      <c r="E623" s="7" t="s">
        <v>77</v>
      </c>
      <c r="F623" s="7" t="s">
        <v>36</v>
      </c>
      <c r="G623" s="7" t="s">
        <v>42</v>
      </c>
      <c r="H623" s="7" t="s">
        <v>42</v>
      </c>
      <c r="I623" s="7" t="s">
        <v>37</v>
      </c>
      <c r="J623" s="7" t="s">
        <v>111</v>
      </c>
      <c r="K623" s="7">
        <v>46</v>
      </c>
      <c r="L623" s="7">
        <v>0</v>
      </c>
      <c r="M623" s="7">
        <v>0</v>
      </c>
      <c r="N623" s="7"/>
      <c r="O623" s="7"/>
      <c r="P623" s="7"/>
      <c r="Q623" s="7"/>
      <c r="R623" s="7"/>
      <c r="S623" s="7"/>
      <c r="T623" s="7"/>
      <c r="U623" s="7"/>
      <c r="V623" s="7"/>
      <c r="W623" s="7"/>
      <c r="X623" s="7"/>
      <c r="Y623" s="7"/>
    </row>
    <row r="624" spans="1:25" x14ac:dyDescent="0.25">
      <c r="A624" s="7" t="s">
        <v>552</v>
      </c>
      <c r="B624" s="7" t="s">
        <v>553</v>
      </c>
      <c r="C624" s="8">
        <v>12924</v>
      </c>
      <c r="D624" s="7" t="s">
        <v>184</v>
      </c>
      <c r="E624" s="7" t="s">
        <v>163</v>
      </c>
      <c r="F624" s="7" t="s">
        <v>45</v>
      </c>
      <c r="G624" s="7" t="s">
        <v>63</v>
      </c>
      <c r="H624" s="7" t="s">
        <v>47</v>
      </c>
      <c r="I624" s="7" t="s">
        <v>37</v>
      </c>
      <c r="J624" s="7" t="s">
        <v>43</v>
      </c>
      <c r="K624" s="7">
        <v>14</v>
      </c>
      <c r="L624" s="7">
        <v>0</v>
      </c>
      <c r="M624" s="7">
        <v>0</v>
      </c>
      <c r="N624" s="7"/>
      <c r="O624" s="7"/>
      <c r="P624" s="7"/>
      <c r="Q624" s="7"/>
      <c r="R624" s="7"/>
      <c r="S624" s="7"/>
      <c r="T624" s="7"/>
      <c r="U624" s="7"/>
      <c r="V624" s="7"/>
      <c r="W624" s="7"/>
      <c r="X624" s="7"/>
      <c r="Y624" s="7"/>
    </row>
    <row r="625" spans="1:25" x14ac:dyDescent="0.25">
      <c r="A625" s="7" t="s">
        <v>554</v>
      </c>
      <c r="B625" s="7" t="s">
        <v>555</v>
      </c>
      <c r="C625" s="8">
        <v>12924</v>
      </c>
      <c r="D625" s="7" t="s">
        <v>60</v>
      </c>
      <c r="E625" s="7" t="s">
        <v>190</v>
      </c>
      <c r="F625" s="7" t="s">
        <v>556</v>
      </c>
      <c r="G625" s="7" t="s">
        <v>52</v>
      </c>
      <c r="H625" s="7" t="s">
        <v>36</v>
      </c>
      <c r="I625" s="7" t="s">
        <v>37</v>
      </c>
      <c r="J625" s="7" t="s">
        <v>53</v>
      </c>
      <c r="K625" s="7">
        <v>16</v>
      </c>
      <c r="L625" s="7">
        <v>0</v>
      </c>
      <c r="M625" s="7">
        <v>0</v>
      </c>
      <c r="N625" s="7"/>
      <c r="O625" s="7"/>
      <c r="P625" s="7"/>
      <c r="Q625" s="7"/>
      <c r="R625" s="7"/>
      <c r="S625" s="7"/>
      <c r="T625" s="7"/>
      <c r="U625" s="7"/>
      <c r="V625" s="7"/>
      <c r="W625" s="7"/>
      <c r="X625" s="7"/>
      <c r="Y625" s="4"/>
    </row>
    <row r="626" spans="1:25" s="38" customFormat="1" x14ac:dyDescent="0.25">
      <c r="A626" s="38" t="s">
        <v>554</v>
      </c>
      <c r="B626" s="38" t="s">
        <v>555</v>
      </c>
      <c r="C626" s="39">
        <v>12924</v>
      </c>
      <c r="I626" s="38" t="s">
        <v>54</v>
      </c>
      <c r="J626" s="38" t="s">
        <v>69</v>
      </c>
      <c r="K626" s="38">
        <v>1</v>
      </c>
      <c r="L626" s="38">
        <v>0</v>
      </c>
      <c r="M626" s="38">
        <v>0</v>
      </c>
      <c r="Y626" s="40"/>
    </row>
    <row r="627" spans="1:25" x14ac:dyDescent="0.25">
      <c r="A627" s="7" t="s">
        <v>557</v>
      </c>
      <c r="B627" s="7" t="s">
        <v>558</v>
      </c>
      <c r="C627" s="8">
        <v>12924</v>
      </c>
      <c r="D627" s="7" t="s">
        <v>203</v>
      </c>
      <c r="E627" s="7" t="s">
        <v>559</v>
      </c>
      <c r="F627" s="7" t="s">
        <v>41</v>
      </c>
      <c r="G627" s="7" t="s">
        <v>52</v>
      </c>
      <c r="H627" s="7" t="s">
        <v>47</v>
      </c>
      <c r="I627" s="7" t="s">
        <v>37</v>
      </c>
      <c r="J627" s="7" t="s">
        <v>132</v>
      </c>
      <c r="K627" s="7">
        <v>9</v>
      </c>
      <c r="L627" s="7">
        <v>0</v>
      </c>
      <c r="M627" s="7">
        <v>0</v>
      </c>
      <c r="N627" s="7"/>
      <c r="O627" s="7"/>
      <c r="P627" s="7"/>
      <c r="Q627" s="7"/>
      <c r="R627" s="7"/>
      <c r="S627" s="7"/>
      <c r="T627" s="7"/>
      <c r="U627" s="7"/>
      <c r="V627" s="7"/>
      <c r="W627" s="7"/>
      <c r="X627" s="7"/>
      <c r="Y627" s="4"/>
    </row>
    <row r="628" spans="1:25" x14ac:dyDescent="0.25">
      <c r="A628" s="7" t="s">
        <v>560</v>
      </c>
      <c r="B628" s="7" t="s">
        <v>561</v>
      </c>
      <c r="C628" s="8">
        <v>12924</v>
      </c>
      <c r="D628" s="7" t="s">
        <v>562</v>
      </c>
      <c r="E628" s="7" t="s">
        <v>76</v>
      </c>
      <c r="F628" s="7" t="s">
        <v>36</v>
      </c>
      <c r="G628" s="7" t="s">
        <v>42</v>
      </c>
      <c r="H628" s="7" t="s">
        <v>42</v>
      </c>
      <c r="I628" s="7" t="s">
        <v>37</v>
      </c>
      <c r="J628" s="7" t="s">
        <v>132</v>
      </c>
      <c r="K628" s="7">
        <v>9</v>
      </c>
      <c r="L628" s="7">
        <v>0</v>
      </c>
      <c r="M628" s="7">
        <v>0</v>
      </c>
      <c r="N628" s="7"/>
      <c r="O628" s="7"/>
      <c r="P628" s="7"/>
      <c r="Q628" s="7"/>
      <c r="R628" s="7"/>
      <c r="S628" s="7"/>
      <c r="T628" s="7"/>
      <c r="U628" s="7"/>
      <c r="V628" s="7"/>
      <c r="W628" s="7"/>
      <c r="X628" s="7"/>
      <c r="Y628" s="4"/>
    </row>
    <row r="629" spans="1:25" x14ac:dyDescent="0.25">
      <c r="A629" s="7" t="s">
        <v>563</v>
      </c>
      <c r="B629" s="7" t="s">
        <v>564</v>
      </c>
      <c r="C629" s="8">
        <v>12931</v>
      </c>
      <c r="D629" s="7" t="s">
        <v>565</v>
      </c>
      <c r="E629" s="7" t="s">
        <v>204</v>
      </c>
      <c r="F629" s="7" t="s">
        <v>566</v>
      </c>
      <c r="G629" s="7" t="s">
        <v>567</v>
      </c>
      <c r="H629" s="7" t="s">
        <v>36</v>
      </c>
      <c r="I629" s="7" t="s">
        <v>37</v>
      </c>
      <c r="J629" s="7" t="s">
        <v>74</v>
      </c>
      <c r="K629" s="7">
        <v>49</v>
      </c>
      <c r="L629" s="7">
        <v>0</v>
      </c>
      <c r="M629" s="7">
        <v>0</v>
      </c>
      <c r="N629" s="7"/>
      <c r="O629" s="7"/>
      <c r="P629" s="7"/>
      <c r="Q629" s="7"/>
      <c r="R629" s="7"/>
      <c r="S629" s="7"/>
      <c r="T629" s="7"/>
      <c r="U629" s="7"/>
      <c r="V629" s="7"/>
      <c r="W629" s="7"/>
      <c r="X629" s="7"/>
      <c r="Y629" s="4"/>
    </row>
    <row r="630" spans="1:25" x14ac:dyDescent="0.25">
      <c r="A630" s="7" t="s">
        <v>563</v>
      </c>
      <c r="B630" s="7" t="s">
        <v>564</v>
      </c>
      <c r="C630" s="8">
        <v>12931</v>
      </c>
      <c r="D630" s="7"/>
      <c r="E630" s="7"/>
      <c r="F630" s="7"/>
      <c r="G630" s="7"/>
      <c r="H630" s="7"/>
      <c r="I630" s="7" t="s">
        <v>88</v>
      </c>
      <c r="J630" s="7" t="s">
        <v>132</v>
      </c>
      <c r="K630" s="7">
        <v>9</v>
      </c>
      <c r="L630" s="7">
        <v>0</v>
      </c>
      <c r="M630" s="7">
        <v>0</v>
      </c>
      <c r="N630" s="7"/>
      <c r="O630" s="7"/>
      <c r="P630" s="7"/>
      <c r="Q630" s="7"/>
      <c r="R630" s="7"/>
      <c r="S630" s="7"/>
      <c r="T630" s="7"/>
      <c r="U630" s="7"/>
      <c r="V630" s="7"/>
      <c r="W630" s="7"/>
      <c r="X630" s="7"/>
      <c r="Y630" s="4"/>
    </row>
    <row r="631" spans="1:25" x14ac:dyDescent="0.25">
      <c r="A631" s="7" t="s">
        <v>568</v>
      </c>
      <c r="B631" s="7" t="s">
        <v>569</v>
      </c>
      <c r="C631" s="8">
        <v>12931</v>
      </c>
      <c r="D631" s="7" t="s">
        <v>570</v>
      </c>
      <c r="E631" s="7" t="s">
        <v>492</v>
      </c>
      <c r="F631" s="7" t="s">
        <v>36</v>
      </c>
      <c r="G631" s="7" t="s">
        <v>42</v>
      </c>
      <c r="H631" s="7" t="s">
        <v>42</v>
      </c>
      <c r="I631" s="7" t="s">
        <v>37</v>
      </c>
      <c r="J631" s="7" t="s">
        <v>69</v>
      </c>
      <c r="K631" s="7">
        <v>38</v>
      </c>
      <c r="L631" s="7">
        <v>5</v>
      </c>
      <c r="M631" s="7">
        <v>18</v>
      </c>
      <c r="N631" s="7"/>
      <c r="O631" s="7"/>
      <c r="P631" s="7">
        <v>2</v>
      </c>
      <c r="Q631" s="7"/>
      <c r="R631" s="7">
        <v>2</v>
      </c>
      <c r="S631" s="7"/>
      <c r="T631" s="7" t="s">
        <v>571</v>
      </c>
      <c r="U631" s="7">
        <v>2</v>
      </c>
      <c r="V631" s="7"/>
      <c r="W631" s="7"/>
      <c r="X631" s="7" t="s">
        <v>259</v>
      </c>
      <c r="Y631" s="4"/>
    </row>
    <row r="632" spans="1:25" x14ac:dyDescent="0.25">
      <c r="A632" s="7" t="s">
        <v>572</v>
      </c>
      <c r="B632" s="7" t="s">
        <v>573</v>
      </c>
      <c r="C632" s="8">
        <v>12931</v>
      </c>
      <c r="D632" s="7" t="s">
        <v>574</v>
      </c>
      <c r="E632" s="7" t="s">
        <v>575</v>
      </c>
      <c r="F632" s="7" t="s">
        <v>41</v>
      </c>
      <c r="G632" s="7" t="s">
        <v>469</v>
      </c>
      <c r="H632" s="7" t="s">
        <v>230</v>
      </c>
      <c r="I632" s="7" t="s">
        <v>37</v>
      </c>
      <c r="J632" s="7" t="s">
        <v>51</v>
      </c>
      <c r="K632" s="7">
        <v>37</v>
      </c>
      <c r="L632" s="7">
        <v>2</v>
      </c>
      <c r="M632" s="7">
        <v>1</v>
      </c>
      <c r="N632" s="7"/>
      <c r="O632" s="7"/>
      <c r="P632" s="7"/>
      <c r="Q632" s="7"/>
      <c r="R632" s="7"/>
      <c r="S632" s="7"/>
      <c r="T632" s="7"/>
      <c r="U632" s="7">
        <v>1</v>
      </c>
      <c r="V632" s="7"/>
      <c r="W632" s="7"/>
      <c r="X632" s="7"/>
      <c r="Y632" s="4"/>
    </row>
    <row r="633" spans="1:25" x14ac:dyDescent="0.25">
      <c r="A633" s="7" t="s">
        <v>572</v>
      </c>
      <c r="B633" s="7" t="s">
        <v>573</v>
      </c>
      <c r="C633" s="8">
        <v>12931</v>
      </c>
      <c r="D633" s="7"/>
      <c r="E633" s="7"/>
      <c r="F633" s="7"/>
      <c r="G633" s="7"/>
      <c r="H633" s="7"/>
      <c r="I633" s="7" t="s">
        <v>88</v>
      </c>
      <c r="J633" s="7" t="s">
        <v>43</v>
      </c>
      <c r="K633" s="7">
        <v>1</v>
      </c>
      <c r="L633" s="7">
        <v>0</v>
      </c>
      <c r="M633" s="7">
        <v>0</v>
      </c>
      <c r="N633" s="7"/>
      <c r="O633" s="7"/>
      <c r="P633" s="7"/>
      <c r="Q633" s="7"/>
      <c r="R633" s="7"/>
      <c r="S633" s="7"/>
      <c r="T633" s="7"/>
      <c r="U633" s="7"/>
      <c r="V633" s="7"/>
      <c r="W633" s="7"/>
      <c r="X633" s="7"/>
      <c r="Y633" s="4"/>
    </row>
    <row r="634" spans="1:25" x14ac:dyDescent="0.25">
      <c r="A634" s="7" t="s">
        <v>576</v>
      </c>
      <c r="B634" s="7" t="s">
        <v>577</v>
      </c>
      <c r="C634" s="8">
        <v>12938</v>
      </c>
      <c r="D634" s="7" t="s">
        <v>578</v>
      </c>
      <c r="E634" s="7" t="s">
        <v>579</v>
      </c>
      <c r="F634" s="7" t="s">
        <v>417</v>
      </c>
      <c r="G634" s="7" t="s">
        <v>90</v>
      </c>
      <c r="H634" s="7" t="s">
        <v>36</v>
      </c>
      <c r="I634" s="7" t="s">
        <v>37</v>
      </c>
      <c r="J634" s="7" t="s">
        <v>74</v>
      </c>
      <c r="K634" s="7">
        <v>11</v>
      </c>
      <c r="L634" s="7">
        <v>0</v>
      </c>
      <c r="M634" s="7">
        <v>0</v>
      </c>
      <c r="N634" s="7"/>
      <c r="O634" s="7"/>
      <c r="P634" s="7"/>
      <c r="Q634" s="7"/>
      <c r="R634" s="7"/>
      <c r="S634" s="7"/>
      <c r="T634" s="7"/>
      <c r="U634" s="7"/>
      <c r="V634" s="7"/>
      <c r="W634" s="7"/>
      <c r="X634" s="7"/>
      <c r="Y634" s="4"/>
    </row>
    <row r="635" spans="1:25" x14ac:dyDescent="0.25">
      <c r="A635" s="7" t="s">
        <v>580</v>
      </c>
      <c r="B635" s="7" t="s">
        <v>581</v>
      </c>
      <c r="C635" s="8">
        <v>13099</v>
      </c>
      <c r="D635" s="7" t="s">
        <v>582</v>
      </c>
      <c r="E635" s="7" t="s">
        <v>163</v>
      </c>
      <c r="F635" s="7" t="s">
        <v>45</v>
      </c>
      <c r="G635" s="7" t="s">
        <v>46</v>
      </c>
      <c r="H635" s="7" t="s">
        <v>47</v>
      </c>
      <c r="I635" s="7" t="s">
        <v>37</v>
      </c>
      <c r="J635" s="7" t="s">
        <v>74</v>
      </c>
      <c r="K635" s="7">
        <v>16</v>
      </c>
      <c r="L635" s="7">
        <v>0</v>
      </c>
      <c r="M635" s="7">
        <v>0</v>
      </c>
      <c r="N635" s="7"/>
      <c r="O635" s="7"/>
      <c r="P635" s="7"/>
      <c r="Q635" s="7"/>
      <c r="R635" s="7"/>
      <c r="S635" s="7"/>
      <c r="T635" s="7"/>
      <c r="U635" s="7"/>
      <c r="V635" s="7"/>
      <c r="W635" s="7"/>
      <c r="X635" s="7"/>
      <c r="Y635" s="4"/>
    </row>
    <row r="636" spans="1:25" x14ac:dyDescent="0.25">
      <c r="A636" s="7" t="s">
        <v>583</v>
      </c>
      <c r="B636" s="7" t="s">
        <v>584</v>
      </c>
      <c r="C636" s="8">
        <v>13099</v>
      </c>
      <c r="D636" s="7" t="s">
        <v>585</v>
      </c>
      <c r="E636" s="7" t="s">
        <v>176</v>
      </c>
      <c r="F636" s="7" t="s">
        <v>79</v>
      </c>
      <c r="G636" s="7" t="s">
        <v>248</v>
      </c>
      <c r="H636" s="7" t="s">
        <v>47</v>
      </c>
      <c r="I636" s="7" t="s">
        <v>37</v>
      </c>
      <c r="J636" s="7" t="s">
        <v>69</v>
      </c>
      <c r="K636" s="7">
        <v>11</v>
      </c>
      <c r="L636" s="7">
        <v>0</v>
      </c>
      <c r="M636" s="7">
        <v>0</v>
      </c>
      <c r="N636" s="7"/>
      <c r="O636" s="7"/>
      <c r="P636" s="7"/>
      <c r="Q636" s="7"/>
      <c r="R636" s="7"/>
      <c r="S636" s="7"/>
      <c r="T636" s="7"/>
      <c r="U636" s="7"/>
      <c r="V636" s="7"/>
      <c r="W636" s="7"/>
      <c r="X636" s="7"/>
      <c r="Y636" s="4"/>
    </row>
    <row r="637" spans="1:25" x14ac:dyDescent="0.25">
      <c r="A637" s="7" t="s">
        <v>586</v>
      </c>
      <c r="B637" s="7" t="s">
        <v>587</v>
      </c>
      <c r="C637" s="8">
        <v>13099</v>
      </c>
      <c r="D637" s="7" t="s">
        <v>504</v>
      </c>
      <c r="E637" s="7" t="s">
        <v>163</v>
      </c>
      <c r="F637" s="7" t="s">
        <v>45</v>
      </c>
      <c r="G637" s="7" t="s">
        <v>63</v>
      </c>
      <c r="H637" s="7" t="s">
        <v>36</v>
      </c>
      <c r="I637" s="7" t="s">
        <v>37</v>
      </c>
      <c r="J637" s="7" t="s">
        <v>51</v>
      </c>
      <c r="K637" s="7">
        <v>12</v>
      </c>
      <c r="L637" s="7">
        <v>0</v>
      </c>
      <c r="M637" s="7">
        <v>0</v>
      </c>
      <c r="N637" s="7"/>
      <c r="O637" s="7"/>
      <c r="P637" s="7"/>
      <c r="Q637" s="7"/>
      <c r="R637" s="7"/>
      <c r="S637" s="7"/>
      <c r="T637" s="7"/>
      <c r="U637" s="7"/>
      <c r="V637" s="7"/>
      <c r="W637" s="7"/>
      <c r="X637" s="7"/>
      <c r="Y637" s="4"/>
    </row>
    <row r="638" spans="1:25" x14ac:dyDescent="0.25">
      <c r="A638" s="7" t="s">
        <v>586</v>
      </c>
      <c r="B638" s="7" t="s">
        <v>587</v>
      </c>
      <c r="C638" s="8">
        <v>13099</v>
      </c>
      <c r="D638" s="7"/>
      <c r="E638" s="7"/>
      <c r="F638" s="7"/>
      <c r="G638" s="7"/>
      <c r="H638" s="7"/>
      <c r="I638" s="7" t="s">
        <v>54</v>
      </c>
      <c r="J638" s="7" t="s">
        <v>53</v>
      </c>
      <c r="K638" s="7">
        <v>4</v>
      </c>
      <c r="L638" s="7">
        <v>0</v>
      </c>
      <c r="M638" s="7">
        <v>0</v>
      </c>
      <c r="N638" s="7"/>
      <c r="O638" s="7"/>
      <c r="P638" s="7"/>
      <c r="Q638" s="7"/>
      <c r="R638" s="7"/>
      <c r="S638" s="7"/>
      <c r="T638" s="7"/>
      <c r="U638" s="7"/>
      <c r="V638" s="7"/>
      <c r="W638" s="7"/>
      <c r="X638" s="7"/>
      <c r="Y638" s="4"/>
    </row>
    <row r="639" spans="1:25" x14ac:dyDescent="0.25">
      <c r="A639" s="7" t="s">
        <v>588</v>
      </c>
      <c r="B639" s="7" t="s">
        <v>589</v>
      </c>
      <c r="C639" s="8">
        <v>13099</v>
      </c>
      <c r="D639" s="7" t="s">
        <v>130</v>
      </c>
      <c r="E639" s="7" t="s">
        <v>163</v>
      </c>
      <c r="F639" s="7" t="s">
        <v>45</v>
      </c>
      <c r="G639" s="7" t="s">
        <v>46</v>
      </c>
      <c r="H639" s="7" t="s">
        <v>36</v>
      </c>
      <c r="I639" s="7" t="s">
        <v>37</v>
      </c>
      <c r="J639" s="7" t="s">
        <v>51</v>
      </c>
      <c r="K639" s="7">
        <v>10</v>
      </c>
      <c r="L639" s="7">
        <v>0</v>
      </c>
      <c r="M639" s="7">
        <v>0</v>
      </c>
      <c r="N639" s="7"/>
      <c r="O639" s="7"/>
      <c r="P639" s="7"/>
      <c r="Q639" s="7"/>
      <c r="R639" s="7"/>
      <c r="S639" s="7"/>
      <c r="T639" s="7"/>
      <c r="U639" s="7"/>
      <c r="V639" s="7"/>
      <c r="W639" s="7"/>
      <c r="X639" s="7"/>
      <c r="Y639" s="4"/>
    </row>
    <row r="640" spans="1:25" s="31" customFormat="1" x14ac:dyDescent="0.25">
      <c r="A640" s="29" t="s">
        <v>588</v>
      </c>
      <c r="B640" s="29" t="s">
        <v>589</v>
      </c>
      <c r="C640" s="30">
        <v>13099</v>
      </c>
      <c r="D640" s="29"/>
      <c r="E640" s="29"/>
      <c r="F640" s="29"/>
      <c r="G640" s="29"/>
      <c r="H640" s="29"/>
      <c r="I640" s="29" t="s">
        <v>54</v>
      </c>
      <c r="J640" s="29" t="s">
        <v>4595</v>
      </c>
      <c r="K640" s="29">
        <v>1</v>
      </c>
      <c r="L640" s="29">
        <v>0</v>
      </c>
      <c r="M640" s="29">
        <v>0</v>
      </c>
      <c r="N640" s="29"/>
      <c r="O640" s="29"/>
      <c r="P640" s="29"/>
      <c r="Q640" s="29"/>
      <c r="R640" s="29"/>
      <c r="S640" s="29"/>
      <c r="T640" s="29"/>
      <c r="U640" s="29"/>
      <c r="V640" s="29"/>
      <c r="W640" s="29"/>
      <c r="X640" s="29"/>
      <c r="Y640" s="32"/>
    </row>
    <row r="641" spans="1:25" x14ac:dyDescent="0.25">
      <c r="A641" s="7" t="s">
        <v>590</v>
      </c>
      <c r="B641" s="7" t="s">
        <v>591</v>
      </c>
      <c r="C641" s="8">
        <v>13099</v>
      </c>
      <c r="D641" s="7" t="s">
        <v>100</v>
      </c>
      <c r="E641" s="7" t="s">
        <v>100</v>
      </c>
      <c r="F641" s="7" t="s">
        <v>36</v>
      </c>
      <c r="G641" s="7" t="s">
        <v>42</v>
      </c>
      <c r="H641" s="7" t="s">
        <v>42</v>
      </c>
      <c r="I641" s="7" t="s">
        <v>37</v>
      </c>
      <c r="J641" s="7" t="s">
        <v>57</v>
      </c>
      <c r="K641" s="7">
        <v>8</v>
      </c>
      <c r="L641" s="7">
        <v>0</v>
      </c>
      <c r="M641" s="7">
        <v>0</v>
      </c>
      <c r="N641" s="7"/>
      <c r="O641" s="7"/>
      <c r="P641" s="7"/>
      <c r="Q641" s="7"/>
      <c r="R641" s="7"/>
      <c r="S641" s="7"/>
      <c r="T641" s="7"/>
      <c r="U641" s="7"/>
      <c r="V641" s="7"/>
      <c r="W641" s="7"/>
      <c r="X641" s="7"/>
      <c r="Y641" s="4"/>
    </row>
    <row r="642" spans="1:25" x14ac:dyDescent="0.25">
      <c r="A642" s="7" t="s">
        <v>592</v>
      </c>
      <c r="B642" s="7" t="s">
        <v>593</v>
      </c>
      <c r="C642" s="8">
        <v>13099</v>
      </c>
      <c r="D642" s="7" t="s">
        <v>130</v>
      </c>
      <c r="E642" s="7" t="s">
        <v>163</v>
      </c>
      <c r="F642" s="7" t="s">
        <v>45</v>
      </c>
      <c r="G642" s="7" t="s">
        <v>46</v>
      </c>
      <c r="H642" s="7" t="s">
        <v>47</v>
      </c>
      <c r="I642" s="7" t="s">
        <v>37</v>
      </c>
      <c r="J642" s="7" t="s">
        <v>53</v>
      </c>
      <c r="K642" s="7">
        <v>9</v>
      </c>
      <c r="L642" s="7">
        <v>0</v>
      </c>
      <c r="M642" s="7">
        <v>0</v>
      </c>
      <c r="N642" s="7"/>
      <c r="O642" s="7"/>
      <c r="P642" s="7"/>
      <c r="Q642" s="7"/>
      <c r="R642" s="7"/>
      <c r="S642" s="7"/>
      <c r="T642" s="7"/>
      <c r="U642" s="7"/>
      <c r="V642" s="7"/>
      <c r="W642" s="7"/>
      <c r="X642" s="7"/>
      <c r="Y642" s="4"/>
    </row>
    <row r="643" spans="1:25" x14ac:dyDescent="0.25">
      <c r="A643" s="7" t="s">
        <v>594</v>
      </c>
      <c r="B643" s="7" t="s">
        <v>595</v>
      </c>
      <c r="C643" s="8">
        <v>13099</v>
      </c>
      <c r="D643" s="7" t="s">
        <v>82</v>
      </c>
      <c r="E643" s="7" t="s">
        <v>327</v>
      </c>
      <c r="F643" s="7" t="s">
        <v>328</v>
      </c>
      <c r="G643" s="7" t="s">
        <v>236</v>
      </c>
      <c r="H643" s="7" t="s">
        <v>36</v>
      </c>
      <c r="I643" s="7" t="s">
        <v>37</v>
      </c>
      <c r="J643" s="7" t="s">
        <v>230</v>
      </c>
      <c r="K643" s="7">
        <v>13</v>
      </c>
      <c r="L643" s="7">
        <v>0</v>
      </c>
      <c r="M643" s="7">
        <v>0</v>
      </c>
      <c r="N643" s="7"/>
      <c r="O643" s="7"/>
      <c r="P643" s="7"/>
      <c r="Q643" s="7"/>
      <c r="R643" s="7"/>
      <c r="S643" s="7"/>
      <c r="T643" s="7"/>
      <c r="U643" s="7"/>
      <c r="V643" s="7"/>
      <c r="W643" s="7"/>
      <c r="X643" s="7"/>
      <c r="Y643" s="4"/>
    </row>
    <row r="644" spans="1:25" x14ac:dyDescent="0.25">
      <c r="A644" s="7" t="s">
        <v>594</v>
      </c>
      <c r="B644" s="7" t="s">
        <v>595</v>
      </c>
      <c r="C644" s="8">
        <v>13099</v>
      </c>
      <c r="D644" s="7"/>
      <c r="E644" s="7"/>
      <c r="F644" s="7"/>
      <c r="G644" s="7"/>
      <c r="H644" s="7"/>
      <c r="I644" s="7" t="s">
        <v>54</v>
      </c>
      <c r="J644" s="7" t="s">
        <v>89</v>
      </c>
      <c r="K644" s="7">
        <v>7</v>
      </c>
      <c r="L644" s="7">
        <v>0</v>
      </c>
      <c r="M644" s="7">
        <v>0</v>
      </c>
      <c r="N644" s="7"/>
      <c r="O644" s="7"/>
      <c r="P644" s="7"/>
      <c r="Q644" s="7"/>
      <c r="R644" s="7"/>
      <c r="S644" s="7"/>
      <c r="T644" s="7"/>
      <c r="U644" s="7"/>
      <c r="V644" s="7"/>
      <c r="W644" s="7"/>
      <c r="X644" s="7"/>
      <c r="Y644" s="4"/>
    </row>
    <row r="645" spans="1:25" x14ac:dyDescent="0.25">
      <c r="A645" s="7" t="s">
        <v>596</v>
      </c>
      <c r="B645" s="7" t="s">
        <v>597</v>
      </c>
      <c r="C645" s="8">
        <v>13099</v>
      </c>
      <c r="D645" s="7" t="s">
        <v>130</v>
      </c>
      <c r="E645" s="7" t="s">
        <v>163</v>
      </c>
      <c r="F645" s="7" t="s">
        <v>45</v>
      </c>
      <c r="G645" s="7" t="s">
        <v>63</v>
      </c>
      <c r="H645" s="7" t="s">
        <v>47</v>
      </c>
      <c r="I645" s="7" t="s">
        <v>37</v>
      </c>
      <c r="J645" s="7" t="s">
        <v>89</v>
      </c>
      <c r="K645" s="7">
        <v>21</v>
      </c>
      <c r="L645" s="7">
        <v>1</v>
      </c>
      <c r="M645" s="7">
        <v>1</v>
      </c>
      <c r="N645" s="7"/>
      <c r="O645" s="7"/>
      <c r="P645" s="7">
        <v>1</v>
      </c>
      <c r="Q645" s="7"/>
      <c r="R645" s="7"/>
      <c r="S645" s="7"/>
      <c r="T645" s="7"/>
      <c r="U645" s="7"/>
      <c r="V645" s="7"/>
      <c r="W645" s="7"/>
      <c r="X645" s="7"/>
      <c r="Y645" s="4"/>
    </row>
    <row r="646" spans="1:25" s="38" customFormat="1" x14ac:dyDescent="0.25">
      <c r="A646" s="38" t="s">
        <v>596</v>
      </c>
      <c r="B646" s="38" t="s">
        <v>597</v>
      </c>
      <c r="C646" s="39">
        <v>13099</v>
      </c>
      <c r="I646" s="38" t="s">
        <v>54</v>
      </c>
      <c r="J646" s="38" t="s">
        <v>4593</v>
      </c>
      <c r="K646" s="38">
        <v>1</v>
      </c>
      <c r="L646" s="38">
        <v>0</v>
      </c>
      <c r="M646" s="38">
        <v>0</v>
      </c>
      <c r="Y646" s="40"/>
    </row>
    <row r="647" spans="1:25" x14ac:dyDescent="0.25">
      <c r="A647" s="7" t="s">
        <v>598</v>
      </c>
      <c r="B647" s="7" t="s">
        <v>599</v>
      </c>
      <c r="C647" s="8">
        <v>13099</v>
      </c>
      <c r="D647" s="7" t="s">
        <v>130</v>
      </c>
      <c r="E647" s="7" t="s">
        <v>163</v>
      </c>
      <c r="F647" s="7" t="s">
        <v>45</v>
      </c>
      <c r="G647" s="7" t="s">
        <v>63</v>
      </c>
      <c r="H647" s="7" t="s">
        <v>36</v>
      </c>
      <c r="I647" s="7" t="s">
        <v>37</v>
      </c>
      <c r="J647" s="7" t="s">
        <v>89</v>
      </c>
      <c r="K647" s="7">
        <v>10</v>
      </c>
      <c r="L647" s="7">
        <v>0</v>
      </c>
      <c r="M647" s="7">
        <v>0</v>
      </c>
      <c r="N647" s="7"/>
      <c r="O647" s="7"/>
      <c r="P647" s="7"/>
      <c r="Q647" s="7"/>
      <c r="R647" s="7"/>
      <c r="S647" s="7"/>
      <c r="T647" s="7"/>
      <c r="U647" s="7"/>
      <c r="V647" s="7"/>
      <c r="W647" s="7"/>
      <c r="X647" s="7"/>
      <c r="Y647" s="4"/>
    </row>
    <row r="648" spans="1:25" s="31" customFormat="1" x14ac:dyDescent="0.25">
      <c r="A648" s="29" t="s">
        <v>598</v>
      </c>
      <c r="B648" s="29" t="s">
        <v>599</v>
      </c>
      <c r="C648" s="30">
        <v>13099</v>
      </c>
      <c r="D648" s="29"/>
      <c r="E648" s="29"/>
      <c r="F648" s="29"/>
      <c r="G648" s="29"/>
      <c r="H648" s="29"/>
      <c r="I648" s="29" t="s">
        <v>249</v>
      </c>
      <c r="J648" s="29" t="s">
        <v>4596</v>
      </c>
      <c r="K648" s="29">
        <v>1</v>
      </c>
      <c r="L648" s="29">
        <v>0</v>
      </c>
      <c r="M648" s="29">
        <v>0</v>
      </c>
      <c r="N648" s="29"/>
      <c r="O648" s="29"/>
      <c r="P648" s="29"/>
      <c r="Q648" s="29"/>
      <c r="R648" s="29"/>
      <c r="S648" s="29"/>
      <c r="T648" s="29"/>
      <c r="U648" s="29"/>
      <c r="V648" s="29"/>
      <c r="W648" s="29"/>
      <c r="X648" s="29"/>
      <c r="Y648" s="32"/>
    </row>
    <row r="649" spans="1:25" x14ac:dyDescent="0.25">
      <c r="A649" s="7" t="s">
        <v>600</v>
      </c>
      <c r="B649" s="7" t="s">
        <v>601</v>
      </c>
      <c r="C649" s="8">
        <v>13099</v>
      </c>
      <c r="D649" s="7" t="s">
        <v>602</v>
      </c>
      <c r="E649" s="7" t="s">
        <v>603</v>
      </c>
      <c r="F649" s="7" t="s">
        <v>45</v>
      </c>
      <c r="G649" s="7" t="s">
        <v>46</v>
      </c>
      <c r="H649" s="7" t="s">
        <v>47</v>
      </c>
      <c r="I649" s="7" t="s">
        <v>37</v>
      </c>
      <c r="J649" s="7" t="s">
        <v>89</v>
      </c>
      <c r="K649" s="7">
        <v>9</v>
      </c>
      <c r="L649" s="7">
        <v>0</v>
      </c>
      <c r="M649" s="7">
        <v>0</v>
      </c>
      <c r="N649" s="7"/>
      <c r="O649" s="7"/>
      <c r="P649" s="7"/>
      <c r="Q649" s="7"/>
      <c r="R649" s="7"/>
      <c r="S649" s="7"/>
      <c r="T649" s="7"/>
      <c r="U649" s="7"/>
      <c r="V649" s="7"/>
      <c r="W649" s="7"/>
      <c r="X649" s="7"/>
      <c r="Y649" s="4"/>
    </row>
    <row r="650" spans="1:25" s="38" customFormat="1" x14ac:dyDescent="0.25">
      <c r="A650" s="38" t="s">
        <v>600</v>
      </c>
      <c r="B650" s="38" t="s">
        <v>601</v>
      </c>
      <c r="C650" s="39">
        <v>13099</v>
      </c>
      <c r="I650" s="38" t="s">
        <v>249</v>
      </c>
      <c r="J650" s="38" t="s">
        <v>69</v>
      </c>
      <c r="K650" s="38">
        <v>1</v>
      </c>
      <c r="L650" s="38">
        <v>0</v>
      </c>
      <c r="M650" s="38">
        <v>0</v>
      </c>
      <c r="Y650" s="40"/>
    </row>
    <row r="651" spans="1:25" x14ac:dyDescent="0.25">
      <c r="A651" s="7" t="s">
        <v>604</v>
      </c>
      <c r="B651" s="7" t="s">
        <v>605</v>
      </c>
      <c r="C651" s="8">
        <v>13099</v>
      </c>
      <c r="D651" s="7" t="s">
        <v>523</v>
      </c>
      <c r="E651" s="7" t="s">
        <v>163</v>
      </c>
      <c r="F651" s="7" t="s">
        <v>45</v>
      </c>
      <c r="G651" s="7" t="s">
        <v>63</v>
      </c>
      <c r="H651" s="7" t="s">
        <v>606</v>
      </c>
      <c r="I651" s="7" t="s">
        <v>37</v>
      </c>
      <c r="J651" s="7" t="s">
        <v>89</v>
      </c>
      <c r="K651" s="7">
        <v>18</v>
      </c>
      <c r="L651" s="7">
        <v>0</v>
      </c>
      <c r="M651" s="7">
        <v>0</v>
      </c>
      <c r="N651" s="7"/>
      <c r="O651" s="7"/>
      <c r="P651" s="7"/>
      <c r="Q651" s="7"/>
      <c r="R651" s="7"/>
      <c r="S651" s="7"/>
      <c r="T651" s="7"/>
      <c r="U651" s="7"/>
      <c r="V651" s="7"/>
      <c r="W651" s="7"/>
      <c r="X651" s="7"/>
      <c r="Y651" s="24" t="s">
        <v>607</v>
      </c>
    </row>
    <row r="652" spans="1:25" s="31" customFormat="1" x14ac:dyDescent="0.25">
      <c r="A652" s="29" t="s">
        <v>604</v>
      </c>
      <c r="B652" s="29" t="s">
        <v>605</v>
      </c>
      <c r="C652" s="30">
        <v>13099</v>
      </c>
      <c r="D652" s="29"/>
      <c r="E652" s="29"/>
      <c r="F652" s="29"/>
      <c r="G652" s="29"/>
      <c r="H652" s="29"/>
      <c r="I652" s="29" t="s">
        <v>608</v>
      </c>
      <c r="J652" s="29" t="s">
        <v>69</v>
      </c>
      <c r="K652" s="29">
        <v>1</v>
      </c>
      <c r="L652" s="29">
        <v>0</v>
      </c>
      <c r="M652" s="29">
        <v>0</v>
      </c>
      <c r="N652" s="29"/>
      <c r="O652" s="29"/>
      <c r="P652" s="29"/>
      <c r="Q652" s="29"/>
      <c r="R652" s="29"/>
      <c r="S652" s="29"/>
      <c r="T652" s="29"/>
      <c r="U652" s="29"/>
      <c r="V652" s="29"/>
      <c r="W652" s="29"/>
      <c r="X652" s="29"/>
      <c r="Y652" s="29"/>
    </row>
    <row r="653" spans="1:25" x14ac:dyDescent="0.25">
      <c r="A653" s="7" t="s">
        <v>609</v>
      </c>
      <c r="B653" s="7" t="s">
        <v>610</v>
      </c>
      <c r="C653" s="8">
        <v>13099</v>
      </c>
      <c r="D653" s="7" t="s">
        <v>611</v>
      </c>
      <c r="E653" s="7" t="s">
        <v>39</v>
      </c>
      <c r="F653" s="7" t="s">
        <v>36</v>
      </c>
      <c r="G653" s="7" t="s">
        <v>42</v>
      </c>
      <c r="H653" s="7" t="s">
        <v>42</v>
      </c>
      <c r="I653" s="7" t="s">
        <v>37</v>
      </c>
      <c r="J653" s="7" t="s">
        <v>132</v>
      </c>
      <c r="K653" s="7">
        <v>8</v>
      </c>
      <c r="L653" s="7">
        <v>0</v>
      </c>
      <c r="M653" s="7">
        <v>0</v>
      </c>
      <c r="N653" s="7"/>
      <c r="O653" s="7"/>
      <c r="P653" s="7"/>
      <c r="Q653" s="7"/>
      <c r="R653" s="7"/>
      <c r="S653" s="7"/>
      <c r="T653" s="7"/>
      <c r="U653" s="7"/>
      <c r="V653" s="7"/>
      <c r="W653" s="7"/>
      <c r="X653" s="7"/>
      <c r="Y653" s="4"/>
    </row>
    <row r="654" spans="1:25" s="31" customFormat="1" x14ac:dyDescent="0.25">
      <c r="A654" s="29" t="s">
        <v>609</v>
      </c>
      <c r="B654" s="29" t="s">
        <v>610</v>
      </c>
      <c r="C654" s="30">
        <v>13099</v>
      </c>
      <c r="D654" s="29"/>
      <c r="E654" s="29"/>
      <c r="F654" s="29"/>
      <c r="G654" s="29"/>
      <c r="H654" s="29"/>
      <c r="I654" s="29" t="s">
        <v>54</v>
      </c>
      <c r="J654" s="29" t="s">
        <v>89</v>
      </c>
      <c r="K654" s="29">
        <v>1</v>
      </c>
      <c r="L654" s="29">
        <v>0</v>
      </c>
      <c r="M654" s="29">
        <v>0</v>
      </c>
      <c r="N654" s="29"/>
      <c r="O654" s="29"/>
      <c r="P654" s="29"/>
      <c r="Q654" s="29"/>
      <c r="R654" s="29"/>
      <c r="S654" s="29"/>
      <c r="T654" s="29"/>
      <c r="U654" s="29"/>
      <c r="V654" s="29"/>
      <c r="W654" s="29"/>
      <c r="X654" s="29"/>
      <c r="Y654" s="32"/>
    </row>
    <row r="655" spans="1:25" x14ac:dyDescent="0.25">
      <c r="A655" s="7" t="s">
        <v>612</v>
      </c>
      <c r="B655" s="7" t="s">
        <v>613</v>
      </c>
      <c r="C655" s="8">
        <v>13127</v>
      </c>
      <c r="D655" s="7" t="s">
        <v>614</v>
      </c>
      <c r="E655" s="7" t="s">
        <v>76</v>
      </c>
      <c r="F655" s="7" t="s">
        <v>36</v>
      </c>
      <c r="G655" s="7" t="s">
        <v>42</v>
      </c>
      <c r="H655" s="7" t="s">
        <v>42</v>
      </c>
      <c r="I655" s="7" t="s">
        <v>37</v>
      </c>
      <c r="J655" s="7" t="s">
        <v>74</v>
      </c>
      <c r="K655" s="7">
        <v>26</v>
      </c>
      <c r="L655" s="7">
        <v>1</v>
      </c>
      <c r="M655" s="7">
        <v>3</v>
      </c>
      <c r="N655" s="7"/>
      <c r="O655" s="7"/>
      <c r="P655" s="7">
        <v>2</v>
      </c>
      <c r="Q655" s="7"/>
      <c r="R655" s="7"/>
      <c r="S655" s="7"/>
      <c r="T655" s="7"/>
      <c r="U655" s="7">
        <v>1</v>
      </c>
      <c r="V655" s="7"/>
      <c r="W655" s="7"/>
      <c r="X655" s="7"/>
      <c r="Y655" s="4"/>
    </row>
    <row r="656" spans="1:25" x14ac:dyDescent="0.25">
      <c r="A656" s="7" t="s">
        <v>615</v>
      </c>
      <c r="B656" s="7" t="s">
        <v>616</v>
      </c>
      <c r="C656" s="8">
        <v>13127</v>
      </c>
      <c r="D656" s="7" t="s">
        <v>215</v>
      </c>
      <c r="E656" s="7" t="s">
        <v>49</v>
      </c>
      <c r="F656" s="7" t="s">
        <v>36</v>
      </c>
      <c r="G656" s="7" t="s">
        <v>42</v>
      </c>
      <c r="H656" s="7" t="s">
        <v>42</v>
      </c>
      <c r="I656" s="7" t="s">
        <v>37</v>
      </c>
      <c r="J656" s="7" t="s">
        <v>51</v>
      </c>
      <c r="K656" s="7">
        <v>6</v>
      </c>
      <c r="L656" s="7">
        <v>0</v>
      </c>
      <c r="M656" s="7">
        <v>0</v>
      </c>
      <c r="N656" s="7"/>
      <c r="O656" s="7"/>
      <c r="P656" s="7"/>
      <c r="Q656" s="7"/>
      <c r="R656" s="7"/>
      <c r="S656" s="7"/>
      <c r="T656" s="7"/>
      <c r="U656" s="7"/>
      <c r="V656" s="7"/>
      <c r="W656" s="7"/>
      <c r="X656" s="7"/>
      <c r="Y656" s="4"/>
    </row>
    <row r="657" spans="1:25" x14ac:dyDescent="0.25">
      <c r="A657" s="7" t="s">
        <v>617</v>
      </c>
      <c r="B657" s="7" t="s">
        <v>618</v>
      </c>
      <c r="C657" s="8">
        <v>12762</v>
      </c>
      <c r="D657" s="7" t="s">
        <v>28</v>
      </c>
      <c r="E657" s="7" t="s">
        <v>163</v>
      </c>
      <c r="F657" s="7" t="s">
        <v>45</v>
      </c>
      <c r="G657" s="7" t="s">
        <v>46</v>
      </c>
      <c r="H657" s="7" t="s">
        <v>36</v>
      </c>
      <c r="I657" s="7" t="s">
        <v>37</v>
      </c>
      <c r="J657" s="7" t="s">
        <v>51</v>
      </c>
      <c r="K657" s="7">
        <v>6</v>
      </c>
      <c r="L657" s="7">
        <v>0</v>
      </c>
      <c r="M657" s="7">
        <v>0</v>
      </c>
      <c r="N657" s="7"/>
      <c r="O657" s="7"/>
      <c r="P657" s="7"/>
      <c r="Q657" s="7"/>
      <c r="R657" s="7"/>
      <c r="S657" s="7"/>
      <c r="T657" s="7"/>
      <c r="U657" s="7"/>
      <c r="V657" s="7"/>
      <c r="W657" s="7"/>
      <c r="X657" s="7"/>
      <c r="Y657" s="4"/>
    </row>
    <row r="658" spans="1:25" s="31" customFormat="1" x14ac:dyDescent="0.25">
      <c r="A658" s="29" t="s">
        <v>617</v>
      </c>
      <c r="B658" s="29" t="s">
        <v>618</v>
      </c>
      <c r="C658" s="30">
        <v>12762</v>
      </c>
      <c r="D658" s="29"/>
      <c r="E658" s="29"/>
      <c r="F658" s="29"/>
      <c r="G658" s="29"/>
      <c r="H658" s="29"/>
      <c r="I658" s="29" t="s">
        <v>249</v>
      </c>
      <c r="J658" s="29" t="s">
        <v>4597</v>
      </c>
      <c r="K658" s="29">
        <v>1</v>
      </c>
      <c r="L658" s="29">
        <v>0</v>
      </c>
      <c r="M658" s="29">
        <v>0</v>
      </c>
      <c r="N658" s="29"/>
      <c r="O658" s="29"/>
      <c r="P658" s="29"/>
      <c r="Q658" s="29"/>
      <c r="R658" s="29"/>
      <c r="S658" s="29"/>
      <c r="T658" s="29"/>
      <c r="U658" s="29"/>
      <c r="V658" s="29"/>
      <c r="W658" s="29"/>
      <c r="X658" s="29"/>
      <c r="Y658" s="32"/>
    </row>
    <row r="659" spans="1:25" x14ac:dyDescent="0.25">
      <c r="A659" s="7" t="s">
        <v>619</v>
      </c>
      <c r="B659" s="7" t="s">
        <v>620</v>
      </c>
      <c r="C659" s="8">
        <v>13127</v>
      </c>
      <c r="D659" s="7" t="s">
        <v>130</v>
      </c>
      <c r="E659" s="7" t="s">
        <v>163</v>
      </c>
      <c r="F659" s="7" t="s">
        <v>45</v>
      </c>
      <c r="G659" s="7" t="s">
        <v>46</v>
      </c>
      <c r="H659" s="7" t="s">
        <v>36</v>
      </c>
      <c r="I659" s="7" t="s">
        <v>37</v>
      </c>
      <c r="J659" s="7" t="s">
        <v>51</v>
      </c>
      <c r="K659" s="7">
        <v>4</v>
      </c>
      <c r="L659" s="7">
        <v>0</v>
      </c>
      <c r="M659" s="7">
        <v>0</v>
      </c>
      <c r="N659" s="7"/>
      <c r="O659" s="7"/>
      <c r="P659" s="7"/>
      <c r="Q659" s="7"/>
      <c r="R659" s="7"/>
      <c r="S659" s="7"/>
      <c r="T659" s="7"/>
      <c r="U659" s="7"/>
      <c r="V659" s="7"/>
      <c r="W659" s="7"/>
      <c r="X659" s="7"/>
      <c r="Y659" s="4"/>
    </row>
    <row r="660" spans="1:25" x14ac:dyDescent="0.25">
      <c r="A660" s="7" t="s">
        <v>621</v>
      </c>
      <c r="B660" s="7" t="s">
        <v>622</v>
      </c>
      <c r="C660" s="8">
        <v>13127</v>
      </c>
      <c r="D660" s="7" t="s">
        <v>623</v>
      </c>
      <c r="E660" s="7" t="s">
        <v>77</v>
      </c>
      <c r="F660" s="7" t="s">
        <v>41</v>
      </c>
      <c r="G660" s="7" t="s">
        <v>236</v>
      </c>
      <c r="H660" s="7" t="s">
        <v>47</v>
      </c>
      <c r="I660" s="7" t="s">
        <v>37</v>
      </c>
      <c r="J660" s="7" t="s">
        <v>57</v>
      </c>
      <c r="K660" s="7">
        <v>23</v>
      </c>
      <c r="L660" s="7">
        <v>1</v>
      </c>
      <c r="M660" s="7">
        <v>1</v>
      </c>
      <c r="N660" s="7"/>
      <c r="O660" s="7"/>
      <c r="P660" s="7">
        <v>1</v>
      </c>
      <c r="Q660" s="7"/>
      <c r="R660" s="7"/>
      <c r="S660" s="7"/>
      <c r="T660" s="7"/>
      <c r="U660" s="7"/>
      <c r="V660" s="7"/>
      <c r="W660" s="7"/>
      <c r="X660" s="7"/>
      <c r="Y660" s="4"/>
    </row>
    <row r="661" spans="1:25" x14ac:dyDescent="0.25">
      <c r="A661" s="7" t="s">
        <v>624</v>
      </c>
      <c r="B661" s="7" t="s">
        <v>625</v>
      </c>
      <c r="C661" s="8">
        <v>13127</v>
      </c>
      <c r="D661" s="7" t="s">
        <v>26</v>
      </c>
      <c r="E661" s="7" t="s">
        <v>39</v>
      </c>
      <c r="F661" s="7" t="s">
        <v>36</v>
      </c>
      <c r="G661" s="7" t="s">
        <v>42</v>
      </c>
      <c r="H661" s="7" t="s">
        <v>42</v>
      </c>
      <c r="I661" s="7" t="s">
        <v>37</v>
      </c>
      <c r="J661" s="7" t="s">
        <v>57</v>
      </c>
      <c r="K661" s="7">
        <v>5</v>
      </c>
      <c r="L661" s="7">
        <v>0</v>
      </c>
      <c r="M661" s="7">
        <v>0</v>
      </c>
      <c r="N661" s="7"/>
      <c r="O661" s="7"/>
      <c r="P661" s="7"/>
      <c r="Q661" s="7"/>
      <c r="R661" s="7"/>
      <c r="S661" s="7"/>
      <c r="T661" s="7"/>
      <c r="U661" s="7"/>
      <c r="V661" s="7"/>
      <c r="W661" s="7"/>
      <c r="X661" s="7"/>
      <c r="Y661" s="4"/>
    </row>
    <row r="662" spans="1:25" x14ac:dyDescent="0.25">
      <c r="A662" s="7" t="s">
        <v>626</v>
      </c>
      <c r="B662" s="7" t="s">
        <v>627</v>
      </c>
      <c r="C662" s="8">
        <v>13127</v>
      </c>
      <c r="D662" s="7" t="s">
        <v>526</v>
      </c>
      <c r="E662" s="7" t="s">
        <v>155</v>
      </c>
      <c r="F662" s="7" t="s">
        <v>36</v>
      </c>
      <c r="G662" s="7" t="s">
        <v>42</v>
      </c>
      <c r="H662" s="7" t="s">
        <v>42</v>
      </c>
      <c r="I662" s="7" t="s">
        <v>37</v>
      </c>
      <c r="J662" s="7" t="s">
        <v>89</v>
      </c>
      <c r="K662" s="7">
        <v>9</v>
      </c>
      <c r="L662" s="7">
        <v>0</v>
      </c>
      <c r="M662" s="7">
        <v>0</v>
      </c>
      <c r="N662" s="7"/>
      <c r="O662" s="7"/>
      <c r="P662" s="7"/>
      <c r="Q662" s="7"/>
      <c r="R662" s="7"/>
      <c r="S662" s="7"/>
      <c r="T662" s="7"/>
      <c r="U662" s="7"/>
      <c r="V662" s="7"/>
      <c r="W662" s="7"/>
      <c r="X662" s="7"/>
      <c r="Y662" s="4"/>
    </row>
    <row r="663" spans="1:25" x14ac:dyDescent="0.25">
      <c r="A663" s="7" t="s">
        <v>628</v>
      </c>
      <c r="B663" s="7" t="s">
        <v>629</v>
      </c>
      <c r="C663" s="8">
        <v>13127</v>
      </c>
      <c r="D663" s="7" t="s">
        <v>630</v>
      </c>
      <c r="E663" s="7" t="s">
        <v>204</v>
      </c>
      <c r="F663" s="7" t="s">
        <v>36</v>
      </c>
      <c r="G663" s="7" t="s">
        <v>42</v>
      </c>
      <c r="H663" s="7" t="s">
        <v>42</v>
      </c>
      <c r="I663" s="7" t="s">
        <v>37</v>
      </c>
      <c r="J663" s="7" t="s">
        <v>89</v>
      </c>
      <c r="K663" s="7">
        <v>15</v>
      </c>
      <c r="L663" s="7">
        <v>0</v>
      </c>
      <c r="M663" s="7">
        <v>0</v>
      </c>
      <c r="N663" s="7"/>
      <c r="O663" s="7"/>
      <c r="P663" s="7"/>
      <c r="Q663" s="7"/>
      <c r="R663" s="7"/>
      <c r="S663" s="7"/>
      <c r="T663" s="7"/>
      <c r="U663" s="7"/>
      <c r="V663" s="7"/>
      <c r="W663" s="7"/>
      <c r="X663" s="7"/>
      <c r="Y663" s="4"/>
    </row>
    <row r="664" spans="1:25" x14ac:dyDescent="0.25">
      <c r="A664" s="7" t="s">
        <v>628</v>
      </c>
      <c r="B664" s="7" t="s">
        <v>629</v>
      </c>
      <c r="C664" s="8">
        <v>13127</v>
      </c>
      <c r="D664" s="7"/>
      <c r="E664" s="7"/>
      <c r="F664" s="7"/>
      <c r="G664" s="7"/>
      <c r="H664" s="7"/>
      <c r="I664" s="7" t="s">
        <v>54</v>
      </c>
      <c r="J664" s="7" t="s">
        <v>132</v>
      </c>
      <c r="K664" s="7">
        <v>3</v>
      </c>
      <c r="L664" s="7">
        <v>0</v>
      </c>
      <c r="M664" s="7">
        <v>0</v>
      </c>
      <c r="N664" s="7"/>
      <c r="O664" s="7"/>
      <c r="P664" s="7"/>
      <c r="Q664" s="7"/>
      <c r="R664" s="7"/>
      <c r="S664" s="7"/>
      <c r="T664" s="7"/>
      <c r="U664" s="7"/>
      <c r="V664" s="7"/>
      <c r="W664" s="7"/>
      <c r="X664" s="7"/>
      <c r="Y664" s="4"/>
    </row>
    <row r="665" spans="1:25" x14ac:dyDescent="0.25">
      <c r="A665" s="7" t="s">
        <v>631</v>
      </c>
      <c r="B665" s="7" t="s">
        <v>632</v>
      </c>
      <c r="C665" s="8">
        <v>13127</v>
      </c>
      <c r="D665" s="7" t="s">
        <v>130</v>
      </c>
      <c r="E665" s="7" t="s">
        <v>163</v>
      </c>
      <c r="F665" s="7" t="s">
        <v>45</v>
      </c>
      <c r="G665" s="7" t="s">
        <v>63</v>
      </c>
      <c r="H665" s="7" t="s">
        <v>47</v>
      </c>
      <c r="I665" s="7" t="s">
        <v>37</v>
      </c>
      <c r="J665" s="7" t="s">
        <v>132</v>
      </c>
      <c r="K665" s="7">
        <v>19</v>
      </c>
      <c r="L665" s="7">
        <v>0</v>
      </c>
      <c r="M665" s="7">
        <v>0</v>
      </c>
      <c r="N665" s="7"/>
      <c r="O665" s="7"/>
      <c r="P665" s="7"/>
      <c r="Q665" s="7"/>
      <c r="R665" s="7"/>
      <c r="S665" s="7"/>
      <c r="T665" s="7"/>
      <c r="U665" s="7"/>
      <c r="V665" s="7"/>
      <c r="W665" s="7"/>
      <c r="X665" s="7"/>
      <c r="Y665" s="4"/>
    </row>
    <row r="666" spans="1:25" x14ac:dyDescent="0.25">
      <c r="A666" s="7" t="s">
        <v>633</v>
      </c>
      <c r="B666" s="7" t="s">
        <v>634</v>
      </c>
      <c r="C666" s="8">
        <v>13127</v>
      </c>
      <c r="D666" s="7" t="s">
        <v>635</v>
      </c>
      <c r="E666" s="7" t="s">
        <v>151</v>
      </c>
      <c r="F666" s="7" t="s">
        <v>36</v>
      </c>
      <c r="G666" s="7" t="s">
        <v>42</v>
      </c>
      <c r="H666" s="7" t="s">
        <v>42</v>
      </c>
      <c r="I666" s="7" t="s">
        <v>37</v>
      </c>
      <c r="J666" s="7" t="s">
        <v>132</v>
      </c>
      <c r="K666" s="7">
        <v>28</v>
      </c>
      <c r="L666" s="7">
        <v>0</v>
      </c>
      <c r="M666" s="7">
        <v>0</v>
      </c>
      <c r="N666" s="7"/>
      <c r="O666" s="7"/>
      <c r="P666" s="7"/>
      <c r="Q666" s="7"/>
      <c r="R666" s="7"/>
      <c r="S666" s="7"/>
      <c r="T666" s="7"/>
      <c r="U666" s="7"/>
      <c r="V666" s="7"/>
      <c r="W666" s="7"/>
      <c r="X666" s="7"/>
      <c r="Y666" s="4"/>
    </row>
    <row r="667" spans="1:25" x14ac:dyDescent="0.25">
      <c r="A667" s="7" t="s">
        <v>636</v>
      </c>
      <c r="B667" s="7" t="s">
        <v>637</v>
      </c>
      <c r="C667" s="8">
        <v>13134</v>
      </c>
      <c r="D667" s="7" t="s">
        <v>536</v>
      </c>
      <c r="E667" s="7" t="s">
        <v>163</v>
      </c>
      <c r="F667" s="7" t="s">
        <v>45</v>
      </c>
      <c r="G667" s="7" t="s">
        <v>63</v>
      </c>
      <c r="H667" s="7" t="s">
        <v>47</v>
      </c>
      <c r="I667" s="7" t="s">
        <v>37</v>
      </c>
      <c r="J667" s="7" t="s">
        <v>74</v>
      </c>
      <c r="K667" s="7">
        <v>30</v>
      </c>
      <c r="L667" s="7">
        <v>0</v>
      </c>
      <c r="M667" s="7">
        <v>0</v>
      </c>
      <c r="N667" s="7"/>
      <c r="O667" s="7"/>
      <c r="P667" s="7"/>
      <c r="Q667" s="7"/>
      <c r="R667" s="7"/>
      <c r="S667" s="7"/>
      <c r="T667" s="7"/>
      <c r="U667" s="7"/>
      <c r="V667" s="7"/>
      <c r="W667" s="7"/>
      <c r="X667" s="7"/>
      <c r="Y667" s="4"/>
    </row>
    <row r="668" spans="1:25" x14ac:dyDescent="0.25">
      <c r="A668" s="7" t="s">
        <v>638</v>
      </c>
      <c r="B668" s="7" t="s">
        <v>639</v>
      </c>
      <c r="C668" s="8">
        <v>13134</v>
      </c>
      <c r="D668" s="7" t="s">
        <v>130</v>
      </c>
      <c r="E668" s="7" t="s">
        <v>163</v>
      </c>
      <c r="F668" s="7" t="s">
        <v>45</v>
      </c>
      <c r="G668" s="7" t="s">
        <v>63</v>
      </c>
      <c r="H668" s="7" t="s">
        <v>47</v>
      </c>
      <c r="I668" s="7" t="s">
        <v>37</v>
      </c>
      <c r="J668" s="7" t="s">
        <v>74</v>
      </c>
      <c r="K668" s="7">
        <v>7</v>
      </c>
      <c r="L668" s="7">
        <v>0</v>
      </c>
      <c r="M668" s="7">
        <v>0</v>
      </c>
      <c r="N668" s="7"/>
      <c r="O668" s="7"/>
      <c r="P668" s="7"/>
      <c r="Q668" s="7"/>
      <c r="R668" s="7"/>
      <c r="S668" s="7"/>
      <c r="T668" s="7"/>
      <c r="U668" s="7"/>
      <c r="V668" s="7"/>
      <c r="W668" s="7"/>
      <c r="X668" s="7"/>
      <c r="Y668" s="4"/>
    </row>
    <row r="669" spans="1:25" x14ac:dyDescent="0.25">
      <c r="A669" s="7" t="s">
        <v>640</v>
      </c>
      <c r="B669" s="7" t="s">
        <v>641</v>
      </c>
      <c r="C669" s="8">
        <v>13134</v>
      </c>
      <c r="D669" s="7" t="s">
        <v>130</v>
      </c>
      <c r="E669" s="7" t="s">
        <v>163</v>
      </c>
      <c r="F669" s="7" t="s">
        <v>45</v>
      </c>
      <c r="G669" s="7" t="s">
        <v>63</v>
      </c>
      <c r="H669" s="7" t="s">
        <v>47</v>
      </c>
      <c r="I669" s="7" t="s">
        <v>37</v>
      </c>
      <c r="J669" s="7" t="s">
        <v>74</v>
      </c>
      <c r="K669" s="7">
        <v>7</v>
      </c>
      <c r="L669" s="7">
        <v>0</v>
      </c>
      <c r="M669" s="7">
        <v>0</v>
      </c>
      <c r="N669" s="7"/>
      <c r="O669" s="7"/>
      <c r="P669" s="7"/>
      <c r="Q669" s="7"/>
      <c r="R669" s="7"/>
      <c r="S669" s="7"/>
      <c r="T669" s="7"/>
      <c r="U669" s="7"/>
      <c r="V669" s="7"/>
      <c r="W669" s="7"/>
      <c r="X669" s="7"/>
      <c r="Y669" s="4"/>
    </row>
    <row r="670" spans="1:25" x14ac:dyDescent="0.25">
      <c r="A670" s="7" t="s">
        <v>642</v>
      </c>
      <c r="B670" s="7" t="s">
        <v>643</v>
      </c>
      <c r="C670" s="8">
        <v>13134</v>
      </c>
      <c r="D670" s="7" t="s">
        <v>184</v>
      </c>
      <c r="E670" s="7" t="s">
        <v>163</v>
      </c>
      <c r="F670" s="7" t="s">
        <v>45</v>
      </c>
      <c r="G670" s="7" t="s">
        <v>63</v>
      </c>
      <c r="H670" s="7" t="s">
        <v>47</v>
      </c>
      <c r="I670" s="7" t="s">
        <v>37</v>
      </c>
      <c r="J670" s="7" t="s">
        <v>74</v>
      </c>
      <c r="K670" s="7">
        <v>8</v>
      </c>
      <c r="L670" s="7">
        <v>0</v>
      </c>
      <c r="M670" s="7">
        <v>0</v>
      </c>
      <c r="N670" s="7"/>
      <c r="O670" s="7"/>
      <c r="P670" s="7"/>
      <c r="Q670" s="7"/>
      <c r="R670" s="7"/>
      <c r="S670" s="7"/>
      <c r="T670" s="7"/>
      <c r="U670" s="7"/>
      <c r="V670" s="7"/>
      <c r="W670" s="7"/>
      <c r="X670" s="7"/>
      <c r="Y670" s="4"/>
    </row>
    <row r="671" spans="1:25" x14ac:dyDescent="0.25">
      <c r="A671" s="7" t="s">
        <v>644</v>
      </c>
      <c r="B671" s="7" t="s">
        <v>645</v>
      </c>
      <c r="C671" s="8">
        <v>13134</v>
      </c>
      <c r="D671" s="7" t="s">
        <v>130</v>
      </c>
      <c r="E671" s="7" t="s">
        <v>163</v>
      </c>
      <c r="F671" s="7" t="s">
        <v>45</v>
      </c>
      <c r="G671" s="7" t="s">
        <v>63</v>
      </c>
      <c r="H671" s="7" t="s">
        <v>36</v>
      </c>
      <c r="I671" s="7" t="s">
        <v>37</v>
      </c>
      <c r="J671" s="7" t="s">
        <v>43</v>
      </c>
      <c r="K671" s="7">
        <v>8</v>
      </c>
      <c r="L671" s="7">
        <v>0</v>
      </c>
      <c r="M671" s="7">
        <v>0</v>
      </c>
      <c r="N671" s="7"/>
      <c r="O671" s="7"/>
      <c r="P671" s="7"/>
      <c r="Q671" s="7"/>
      <c r="R671" s="7"/>
      <c r="S671" s="7"/>
      <c r="T671" s="7"/>
      <c r="U671" s="7"/>
      <c r="V671" s="7"/>
      <c r="W671" s="7"/>
      <c r="X671" s="7"/>
      <c r="Y671" s="4"/>
    </row>
    <row r="672" spans="1:25" x14ac:dyDescent="0.25">
      <c r="A672" s="7" t="s">
        <v>646</v>
      </c>
      <c r="B672" s="7" t="s">
        <v>647</v>
      </c>
      <c r="C672" s="8">
        <v>13134</v>
      </c>
      <c r="D672" s="7" t="s">
        <v>184</v>
      </c>
      <c r="E672" s="7" t="s">
        <v>163</v>
      </c>
      <c r="F672" s="7" t="s">
        <v>45</v>
      </c>
      <c r="G672" s="7" t="s">
        <v>63</v>
      </c>
      <c r="H672" s="7" t="s">
        <v>36</v>
      </c>
      <c r="I672" s="7" t="s">
        <v>37</v>
      </c>
      <c r="J672" s="7" t="s">
        <v>43</v>
      </c>
      <c r="K672" s="7">
        <v>16</v>
      </c>
      <c r="L672" s="7">
        <v>0</v>
      </c>
      <c r="M672" s="7">
        <v>0</v>
      </c>
      <c r="N672" s="7"/>
      <c r="O672" s="7"/>
      <c r="P672" s="7"/>
      <c r="Q672" s="7"/>
      <c r="R672" s="7"/>
      <c r="S672" s="7"/>
      <c r="T672" s="7"/>
      <c r="U672" s="7"/>
      <c r="V672" s="7"/>
      <c r="W672" s="7"/>
      <c r="X672" s="7"/>
      <c r="Y672" s="4"/>
    </row>
    <row r="673" spans="1:25" x14ac:dyDescent="0.25">
      <c r="A673" s="7" t="s">
        <v>648</v>
      </c>
      <c r="B673" s="7" t="s">
        <v>649</v>
      </c>
      <c r="C673" s="8">
        <v>13134</v>
      </c>
      <c r="D673" s="7" t="s">
        <v>504</v>
      </c>
      <c r="E673" s="7" t="s">
        <v>163</v>
      </c>
      <c r="F673" s="7" t="s">
        <v>45</v>
      </c>
      <c r="G673" s="7" t="s">
        <v>63</v>
      </c>
      <c r="H673" s="7" t="s">
        <v>36</v>
      </c>
      <c r="I673" s="7" t="s">
        <v>37</v>
      </c>
      <c r="J673" s="7" t="s">
        <v>43</v>
      </c>
      <c r="K673" s="7">
        <v>7</v>
      </c>
      <c r="L673" s="7">
        <v>0</v>
      </c>
      <c r="M673" s="7">
        <v>0</v>
      </c>
      <c r="N673" s="7"/>
      <c r="O673" s="7"/>
      <c r="P673" s="7"/>
      <c r="Q673" s="7"/>
      <c r="R673" s="7"/>
      <c r="S673" s="7"/>
      <c r="T673" s="7"/>
      <c r="U673" s="7"/>
      <c r="V673" s="7"/>
      <c r="W673" s="7"/>
      <c r="X673" s="7"/>
      <c r="Y673" s="4"/>
    </row>
    <row r="674" spans="1:25" x14ac:dyDescent="0.25">
      <c r="A674" s="7" t="s">
        <v>650</v>
      </c>
      <c r="B674" s="7" t="s">
        <v>651</v>
      </c>
      <c r="C674" s="8">
        <v>13134</v>
      </c>
      <c r="D674" s="7" t="s">
        <v>184</v>
      </c>
      <c r="E674" s="7" t="s">
        <v>163</v>
      </c>
      <c r="F674" s="7" t="s">
        <v>45</v>
      </c>
      <c r="G674" s="7" t="s">
        <v>63</v>
      </c>
      <c r="H674" s="7" t="s">
        <v>47</v>
      </c>
      <c r="I674" s="7" t="s">
        <v>37</v>
      </c>
      <c r="J674" s="7" t="s">
        <v>43</v>
      </c>
      <c r="K674" s="7">
        <v>3</v>
      </c>
      <c r="L674" s="7">
        <v>0</v>
      </c>
      <c r="M674" s="7">
        <v>0</v>
      </c>
      <c r="N674" s="7"/>
      <c r="O674" s="7"/>
      <c r="P674" s="7"/>
      <c r="Q674" s="7"/>
      <c r="R674" s="7"/>
      <c r="S674" s="7"/>
      <c r="T674" s="7"/>
      <c r="U674" s="7"/>
      <c r="V674" s="7"/>
      <c r="W674" s="7"/>
      <c r="X674" s="7"/>
      <c r="Y674" s="4"/>
    </row>
    <row r="675" spans="1:25" x14ac:dyDescent="0.25">
      <c r="A675" s="7" t="s">
        <v>652</v>
      </c>
      <c r="B675" s="7" t="s">
        <v>653</v>
      </c>
      <c r="C675" s="8">
        <v>13134</v>
      </c>
      <c r="D675" s="7" t="s">
        <v>184</v>
      </c>
      <c r="E675" s="7" t="s">
        <v>163</v>
      </c>
      <c r="F675" s="7" t="s">
        <v>45</v>
      </c>
      <c r="G675" s="7" t="s">
        <v>63</v>
      </c>
      <c r="H675" s="7" t="s">
        <v>47</v>
      </c>
      <c r="I675" s="7" t="s">
        <v>37</v>
      </c>
      <c r="J675" s="7" t="s">
        <v>43</v>
      </c>
      <c r="K675" s="7">
        <v>6</v>
      </c>
      <c r="L675" s="7">
        <v>0</v>
      </c>
      <c r="M675" s="7">
        <v>0</v>
      </c>
      <c r="N675" s="7"/>
      <c r="O675" s="7"/>
      <c r="P675" s="7"/>
      <c r="Q675" s="7"/>
      <c r="R675" s="7"/>
      <c r="S675" s="7"/>
      <c r="T675" s="7"/>
      <c r="U675" s="7"/>
      <c r="V675" s="7"/>
      <c r="W675" s="7"/>
      <c r="X675" s="7"/>
      <c r="Y675" s="4"/>
    </row>
    <row r="676" spans="1:25" x14ac:dyDescent="0.25">
      <c r="A676" s="7" t="s">
        <v>656</v>
      </c>
      <c r="B676" s="7" t="s">
        <v>657</v>
      </c>
      <c r="C676" s="8">
        <v>13141</v>
      </c>
      <c r="D676" s="7" t="s">
        <v>658</v>
      </c>
      <c r="E676" s="7" t="s">
        <v>49</v>
      </c>
      <c r="F676" s="7" t="s">
        <v>36</v>
      </c>
      <c r="G676" s="7" t="s">
        <v>42</v>
      </c>
      <c r="H676" s="7" t="s">
        <v>42</v>
      </c>
      <c r="I676" s="7" t="s">
        <v>37</v>
      </c>
      <c r="J676" s="7" t="s">
        <v>132</v>
      </c>
      <c r="K676" s="7">
        <v>6</v>
      </c>
      <c r="L676" s="7">
        <v>0</v>
      </c>
      <c r="M676" s="7">
        <v>0</v>
      </c>
      <c r="N676" s="7"/>
      <c r="O676" s="7"/>
      <c r="P676" s="7"/>
      <c r="Q676" s="7"/>
      <c r="R676" s="7"/>
      <c r="S676" s="7"/>
      <c r="T676" s="7"/>
      <c r="U676" s="7"/>
      <c r="V676" s="7"/>
      <c r="W676" s="7"/>
      <c r="X676" s="7"/>
      <c r="Y676" s="4"/>
    </row>
    <row r="677" spans="1:25" x14ac:dyDescent="0.25">
      <c r="A677" s="7"/>
      <c r="B677" s="7"/>
      <c r="C677" s="8"/>
      <c r="D677" s="7"/>
      <c r="E677" s="7"/>
      <c r="F677" s="7"/>
      <c r="G677" s="7"/>
      <c r="H677" s="7"/>
      <c r="I677" s="7"/>
      <c r="J677" s="7"/>
      <c r="K677" s="7"/>
      <c r="L677" s="7"/>
      <c r="M677" s="7">
        <f>SUM(M562:M676)</f>
        <v>67</v>
      </c>
      <c r="N677" s="7"/>
      <c r="O677" s="7"/>
      <c r="P677" s="7"/>
      <c r="Q677" s="7"/>
      <c r="R677" s="7"/>
      <c r="S677" s="7"/>
      <c r="T677" s="7"/>
      <c r="U677" s="7"/>
      <c r="V677" s="7"/>
      <c r="W677" s="7"/>
      <c r="X677" s="7"/>
      <c r="Y677" s="4"/>
    </row>
    <row r="678" spans="1:25" x14ac:dyDescent="0.25">
      <c r="A678" s="7"/>
      <c r="B678" s="7"/>
      <c r="C678" s="8"/>
      <c r="D678" s="7"/>
      <c r="E678" s="7"/>
      <c r="F678" s="7"/>
      <c r="G678" s="7"/>
      <c r="H678" s="7"/>
      <c r="I678" s="7"/>
      <c r="J678" s="7"/>
      <c r="K678" s="7"/>
      <c r="L678" s="7"/>
      <c r="M678" s="7"/>
      <c r="N678" s="7"/>
      <c r="O678" s="7"/>
      <c r="P678" s="7"/>
      <c r="Q678" s="7"/>
      <c r="R678" s="7"/>
      <c r="S678" s="7"/>
      <c r="T678" s="7"/>
      <c r="U678" s="7"/>
      <c r="V678" s="7"/>
      <c r="W678" s="7"/>
      <c r="X678" s="7"/>
      <c r="Y678" s="4"/>
    </row>
    <row r="679" spans="1:25" s="24" customFormat="1" x14ac:dyDescent="0.25">
      <c r="A679" s="24" t="s">
        <v>654</v>
      </c>
      <c r="B679" s="24" t="s">
        <v>655</v>
      </c>
      <c r="C679" s="25">
        <v>13141</v>
      </c>
      <c r="D679" s="24" t="s">
        <v>97</v>
      </c>
      <c r="E679" s="24" t="s">
        <v>76</v>
      </c>
      <c r="F679" s="24" t="s">
        <v>36</v>
      </c>
      <c r="G679" s="24" t="s">
        <v>42</v>
      </c>
      <c r="H679" s="24" t="s">
        <v>42</v>
      </c>
      <c r="I679" s="24" t="s">
        <v>37</v>
      </c>
      <c r="J679" s="24" t="s">
        <v>98</v>
      </c>
      <c r="K679" s="24">
        <v>3</v>
      </c>
      <c r="L679" s="24">
        <v>0</v>
      </c>
      <c r="M679" s="24">
        <v>0</v>
      </c>
      <c r="Y679" s="26"/>
    </row>
    <row r="680" spans="1:25" s="24" customFormat="1" x14ac:dyDescent="0.25">
      <c r="A680" s="24" t="s">
        <v>495</v>
      </c>
      <c r="B680" s="24" t="s">
        <v>496</v>
      </c>
      <c r="C680" s="25">
        <v>12903</v>
      </c>
      <c r="D680" s="24" t="s">
        <v>497</v>
      </c>
      <c r="E680" s="24" t="s">
        <v>498</v>
      </c>
      <c r="F680" s="24" t="s">
        <v>417</v>
      </c>
      <c r="G680" s="24" t="s">
        <v>52</v>
      </c>
      <c r="H680" s="24" t="s">
        <v>230</v>
      </c>
      <c r="I680" s="24" t="s">
        <v>37</v>
      </c>
      <c r="J680" s="24" t="s">
        <v>98</v>
      </c>
      <c r="K680" s="24">
        <v>7</v>
      </c>
      <c r="L680" s="24">
        <v>0</v>
      </c>
      <c r="M680" s="24">
        <v>0</v>
      </c>
    </row>
    <row r="681" spans="1:25" x14ac:dyDescent="0.25">
      <c r="A681" s="7"/>
      <c r="B681" s="7"/>
      <c r="C681" s="8"/>
      <c r="D681" s="7"/>
      <c r="E681" s="7"/>
      <c r="F681" s="7"/>
      <c r="G681" s="7"/>
      <c r="H681" s="7"/>
      <c r="I681" s="7"/>
      <c r="J681" s="7"/>
      <c r="K681" s="7"/>
      <c r="L681" s="7"/>
      <c r="M681" s="7"/>
      <c r="N681" s="7"/>
      <c r="O681" s="7"/>
      <c r="P681" s="7"/>
      <c r="Q681" s="7"/>
      <c r="R681" s="7"/>
      <c r="S681" s="7"/>
      <c r="T681" s="7"/>
      <c r="U681" s="7"/>
      <c r="V681" s="7"/>
      <c r="W681" s="7"/>
      <c r="X681" s="7"/>
      <c r="Y681" s="4"/>
    </row>
    <row r="682" spans="1:25" s="11" customFormat="1" x14ac:dyDescent="0.25">
      <c r="A682" s="13"/>
      <c r="B682" s="13"/>
      <c r="C682" s="14"/>
      <c r="D682" s="13"/>
      <c r="E682" s="13"/>
      <c r="F682" s="13"/>
      <c r="G682" s="13"/>
      <c r="H682" s="13"/>
      <c r="I682" s="13"/>
      <c r="J682" s="13"/>
      <c r="K682" s="13"/>
      <c r="L682" s="13"/>
      <c r="M682" s="13"/>
      <c r="N682" s="13"/>
      <c r="O682" s="13"/>
      <c r="P682" s="13"/>
      <c r="Q682" s="13"/>
      <c r="R682" s="13"/>
      <c r="S682" s="13"/>
      <c r="T682" s="13"/>
      <c r="U682" s="13"/>
      <c r="V682" s="13"/>
      <c r="W682" s="13"/>
      <c r="X682" s="13"/>
      <c r="Y682" s="15"/>
    </row>
    <row r="683" spans="1:25" x14ac:dyDescent="0.25">
      <c r="A683" s="7" t="s">
        <v>659</v>
      </c>
      <c r="B683" s="7" t="s">
        <v>660</v>
      </c>
      <c r="C683" s="8">
        <v>13155</v>
      </c>
      <c r="D683" s="7" t="s">
        <v>661</v>
      </c>
      <c r="E683" s="7" t="s">
        <v>151</v>
      </c>
      <c r="F683" s="7" t="s">
        <v>45</v>
      </c>
      <c r="G683" s="7" t="s">
        <v>52</v>
      </c>
      <c r="H683" s="7" t="s">
        <v>47</v>
      </c>
      <c r="I683" s="7" t="s">
        <v>37</v>
      </c>
      <c r="J683" s="7" t="s">
        <v>51</v>
      </c>
      <c r="K683" s="7">
        <v>17</v>
      </c>
      <c r="L683" s="7">
        <v>0</v>
      </c>
      <c r="M683" s="7">
        <v>0</v>
      </c>
      <c r="N683" s="7"/>
      <c r="O683" s="7"/>
      <c r="P683" s="7"/>
      <c r="Q683" s="7"/>
      <c r="R683" s="7"/>
      <c r="S683" s="7"/>
      <c r="T683" s="7"/>
      <c r="U683" s="7"/>
      <c r="V683" s="7"/>
      <c r="W683" s="7"/>
      <c r="X683" s="7"/>
      <c r="Y683" s="7"/>
    </row>
    <row r="684" spans="1:25" x14ac:dyDescent="0.25">
      <c r="A684" s="7" t="s">
        <v>662</v>
      </c>
      <c r="B684" s="7" t="s">
        <v>663</v>
      </c>
      <c r="C684" s="8">
        <v>13155</v>
      </c>
      <c r="D684" s="7" t="s">
        <v>664</v>
      </c>
      <c r="E684" s="7" t="s">
        <v>68</v>
      </c>
      <c r="F684" s="7" t="s">
        <v>36</v>
      </c>
      <c r="G684" s="7" t="s">
        <v>42</v>
      </c>
      <c r="H684" s="7" t="s">
        <v>42</v>
      </c>
      <c r="I684" s="7" t="s">
        <v>37</v>
      </c>
      <c r="J684" s="7" t="s">
        <v>57</v>
      </c>
      <c r="K684" s="7">
        <v>27</v>
      </c>
      <c r="L684" s="7">
        <v>0</v>
      </c>
      <c r="M684" s="7">
        <v>0</v>
      </c>
      <c r="N684" s="7"/>
      <c r="O684" s="7"/>
      <c r="P684" s="7"/>
      <c r="Q684" s="7"/>
      <c r="R684" s="7"/>
      <c r="S684" s="7"/>
      <c r="T684" s="7"/>
      <c r="U684" s="7"/>
      <c r="V684" s="7"/>
      <c r="W684" s="7"/>
      <c r="X684" s="7"/>
      <c r="Y684" s="7"/>
    </row>
    <row r="685" spans="1:25" x14ac:dyDescent="0.25">
      <c r="A685" s="7" t="s">
        <v>665</v>
      </c>
      <c r="B685" s="7" t="s">
        <v>666</v>
      </c>
      <c r="C685" s="8">
        <v>13155</v>
      </c>
      <c r="D685" s="7" t="s">
        <v>667</v>
      </c>
      <c r="E685" s="7" t="s">
        <v>44</v>
      </c>
      <c r="F685" s="7" t="s">
        <v>36</v>
      </c>
      <c r="G685" s="7" t="s">
        <v>42</v>
      </c>
      <c r="H685" s="7" t="s">
        <v>42</v>
      </c>
      <c r="I685" s="7" t="s">
        <v>37</v>
      </c>
      <c r="J685" s="7" t="s">
        <v>53</v>
      </c>
      <c r="K685" s="7">
        <v>9</v>
      </c>
      <c r="L685" s="7">
        <v>1</v>
      </c>
      <c r="M685" s="7">
        <v>3</v>
      </c>
      <c r="N685" s="7"/>
      <c r="O685" s="7"/>
      <c r="P685" s="7"/>
      <c r="Q685" s="7"/>
      <c r="R685" s="7"/>
      <c r="S685" s="7"/>
      <c r="T685" s="7" t="s">
        <v>322</v>
      </c>
      <c r="U685" s="7">
        <v>1</v>
      </c>
      <c r="V685" s="7"/>
      <c r="W685" s="7"/>
      <c r="X685" s="7"/>
      <c r="Y685" s="7"/>
    </row>
    <row r="686" spans="1:25" x14ac:dyDescent="0.25">
      <c r="A686" s="7" t="s">
        <v>668</v>
      </c>
      <c r="B686" s="7" t="s">
        <v>669</v>
      </c>
      <c r="C686" s="8">
        <v>13155</v>
      </c>
      <c r="D686" s="7" t="s">
        <v>526</v>
      </c>
      <c r="E686" s="7" t="s">
        <v>155</v>
      </c>
      <c r="F686" s="7" t="s">
        <v>670</v>
      </c>
      <c r="G686" s="7" t="s">
        <v>671</v>
      </c>
      <c r="H686" s="7" t="s">
        <v>36</v>
      </c>
      <c r="I686" s="7" t="s">
        <v>37</v>
      </c>
      <c r="J686" s="7" t="s">
        <v>53</v>
      </c>
      <c r="K686" s="7">
        <v>9</v>
      </c>
      <c r="L686" s="7">
        <v>0</v>
      </c>
      <c r="M686" s="7">
        <v>0</v>
      </c>
      <c r="N686" s="7"/>
      <c r="O686" s="7"/>
      <c r="P686" s="7"/>
      <c r="Q686" s="7"/>
      <c r="R686" s="7"/>
      <c r="S686" s="7"/>
      <c r="T686" s="7"/>
      <c r="U686" s="7"/>
      <c r="V686" s="7"/>
      <c r="W686" s="7"/>
      <c r="X686" s="7"/>
      <c r="Y686" s="7"/>
    </row>
    <row r="687" spans="1:25" x14ac:dyDescent="0.25">
      <c r="A687" s="7" t="s">
        <v>672</v>
      </c>
      <c r="B687" s="7" t="s">
        <v>673</v>
      </c>
      <c r="C687" s="8">
        <v>13155</v>
      </c>
      <c r="D687" s="7" t="s">
        <v>674</v>
      </c>
      <c r="E687" s="7" t="s">
        <v>68</v>
      </c>
      <c r="F687" s="7" t="s">
        <v>41</v>
      </c>
      <c r="G687" s="7" t="s">
        <v>675</v>
      </c>
      <c r="H687" s="7" t="s">
        <v>36</v>
      </c>
      <c r="I687" s="7" t="s">
        <v>37</v>
      </c>
      <c r="J687" s="7" t="s">
        <v>89</v>
      </c>
      <c r="K687" s="7">
        <v>74</v>
      </c>
      <c r="L687" s="7">
        <v>0</v>
      </c>
      <c r="M687" s="7">
        <v>0</v>
      </c>
      <c r="N687" s="7"/>
      <c r="O687" s="7"/>
      <c r="P687" s="7"/>
      <c r="Q687" s="7"/>
      <c r="R687" s="7"/>
      <c r="S687" s="7"/>
      <c r="T687" s="7"/>
      <c r="U687" s="7"/>
      <c r="V687" s="7"/>
      <c r="W687" s="7"/>
      <c r="X687" s="7"/>
      <c r="Y687" s="7"/>
    </row>
    <row r="688" spans="1:25" x14ac:dyDescent="0.25">
      <c r="A688" s="7" t="s">
        <v>672</v>
      </c>
      <c r="B688" s="7" t="s">
        <v>673</v>
      </c>
      <c r="C688" s="8">
        <v>13155</v>
      </c>
      <c r="D688" s="7"/>
      <c r="E688" s="7"/>
      <c r="F688" s="7"/>
      <c r="G688" s="7"/>
      <c r="H688" s="7"/>
      <c r="I688" s="7" t="s">
        <v>54</v>
      </c>
      <c r="J688" s="7" t="s">
        <v>53</v>
      </c>
      <c r="K688" s="7">
        <v>18</v>
      </c>
      <c r="L688" s="7">
        <v>1</v>
      </c>
      <c r="M688" s="7">
        <v>5</v>
      </c>
      <c r="N688" s="7"/>
      <c r="O688" s="7">
        <v>1</v>
      </c>
      <c r="P688" s="7">
        <v>1</v>
      </c>
      <c r="Q688" s="7"/>
      <c r="R688" s="7"/>
      <c r="S688" s="7"/>
      <c r="T688" s="7">
        <v>1</v>
      </c>
      <c r="U688" s="7">
        <v>1</v>
      </c>
      <c r="V688" s="7"/>
      <c r="W688" s="7"/>
      <c r="X688" s="7"/>
      <c r="Y688" s="7" t="s">
        <v>676</v>
      </c>
    </row>
    <row r="689" spans="1:25" x14ac:dyDescent="0.25">
      <c r="A689" s="7" t="s">
        <v>677</v>
      </c>
      <c r="B689" s="7" t="s">
        <v>678</v>
      </c>
      <c r="C689" s="8">
        <v>13155</v>
      </c>
      <c r="D689" s="7" t="s">
        <v>130</v>
      </c>
      <c r="E689" s="7" t="s">
        <v>163</v>
      </c>
      <c r="F689" s="7" t="s">
        <v>45</v>
      </c>
      <c r="G689" s="7" t="s">
        <v>46</v>
      </c>
      <c r="H689" s="7" t="s">
        <v>47</v>
      </c>
      <c r="I689" s="7" t="s">
        <v>37</v>
      </c>
      <c r="J689" s="7" t="s">
        <v>132</v>
      </c>
      <c r="K689" s="7">
        <v>21</v>
      </c>
      <c r="L689" s="7">
        <v>0</v>
      </c>
      <c r="M689" s="7">
        <v>0</v>
      </c>
      <c r="N689" s="7"/>
      <c r="O689" s="7"/>
      <c r="P689" s="7"/>
      <c r="Q689" s="7"/>
      <c r="R689" s="7"/>
      <c r="S689" s="7"/>
      <c r="T689" s="7"/>
      <c r="U689" s="7"/>
      <c r="V689" s="7"/>
      <c r="W689" s="7"/>
      <c r="X689" s="7"/>
      <c r="Y689" s="7"/>
    </row>
    <row r="690" spans="1:25" s="31" customFormat="1" x14ac:dyDescent="0.25">
      <c r="A690" s="29" t="s">
        <v>677</v>
      </c>
      <c r="B690" s="29" t="s">
        <v>678</v>
      </c>
      <c r="C690" s="30">
        <v>13155</v>
      </c>
      <c r="D690" s="29"/>
      <c r="E690" s="29"/>
      <c r="F690" s="29"/>
      <c r="G690" s="29"/>
      <c r="H690" s="29"/>
      <c r="I690" s="29" t="s">
        <v>54</v>
      </c>
      <c r="J690" s="29" t="s">
        <v>4598</v>
      </c>
      <c r="K690" s="29">
        <v>1</v>
      </c>
      <c r="L690" s="29">
        <v>0</v>
      </c>
      <c r="M690" s="29">
        <v>0</v>
      </c>
      <c r="N690" s="29"/>
      <c r="O690" s="29"/>
      <c r="P690" s="29"/>
      <c r="Q690" s="29"/>
      <c r="R690" s="29"/>
      <c r="S690" s="29"/>
      <c r="T690" s="29"/>
      <c r="U690" s="29"/>
      <c r="V690" s="29"/>
      <c r="W690" s="29"/>
      <c r="X690" s="29"/>
      <c r="Y690" s="29"/>
    </row>
    <row r="691" spans="1:25" x14ac:dyDescent="0.25">
      <c r="A691" s="7" t="s">
        <v>682</v>
      </c>
      <c r="B691" s="7" t="s">
        <v>683</v>
      </c>
      <c r="C691" s="8">
        <v>13162</v>
      </c>
      <c r="D691" s="7" t="s">
        <v>239</v>
      </c>
      <c r="E691" s="7" t="s">
        <v>163</v>
      </c>
      <c r="F691" s="7" t="s">
        <v>45</v>
      </c>
      <c r="G691" s="7" t="s">
        <v>63</v>
      </c>
      <c r="H691" s="7" t="s">
        <v>606</v>
      </c>
      <c r="I691" s="7" t="s">
        <v>37</v>
      </c>
      <c r="J691" s="7" t="s">
        <v>43</v>
      </c>
      <c r="K691" s="7">
        <v>15</v>
      </c>
      <c r="L691" s="7">
        <v>0</v>
      </c>
      <c r="M691" s="7">
        <v>0</v>
      </c>
      <c r="N691" s="7"/>
      <c r="O691" s="7"/>
      <c r="P691" s="7"/>
      <c r="Q691" s="7"/>
      <c r="R691" s="7"/>
      <c r="S691" s="7"/>
      <c r="T691" s="7"/>
      <c r="U691" s="7"/>
      <c r="V691" s="7"/>
      <c r="W691" s="7"/>
      <c r="X691" s="7"/>
      <c r="Y691" s="7"/>
    </row>
    <row r="692" spans="1:25" x14ac:dyDescent="0.25">
      <c r="A692" s="7" t="s">
        <v>684</v>
      </c>
      <c r="B692" s="7" t="s">
        <v>685</v>
      </c>
      <c r="C692" s="8">
        <v>13162</v>
      </c>
      <c r="D692" s="7" t="s">
        <v>674</v>
      </c>
      <c r="E692" s="7" t="s">
        <v>44</v>
      </c>
      <c r="F692" s="7" t="s">
        <v>45</v>
      </c>
      <c r="G692" s="7" t="s">
        <v>90</v>
      </c>
      <c r="H692" s="7" t="s">
        <v>36</v>
      </c>
      <c r="I692" s="7" t="s">
        <v>37</v>
      </c>
      <c r="J692" s="7" t="s">
        <v>89</v>
      </c>
      <c r="K692" s="7">
        <v>5</v>
      </c>
      <c r="L692" s="7">
        <v>0</v>
      </c>
      <c r="M692" s="7">
        <v>0</v>
      </c>
      <c r="N692" s="7"/>
      <c r="O692" s="7"/>
      <c r="P692" s="7"/>
      <c r="Q692" s="7"/>
      <c r="R692" s="7"/>
      <c r="S692" s="7"/>
      <c r="T692" s="7"/>
      <c r="U692" s="7"/>
      <c r="V692" s="7"/>
      <c r="W692" s="7"/>
      <c r="X692" s="7"/>
      <c r="Y692" s="7"/>
    </row>
    <row r="693" spans="1:25" x14ac:dyDescent="0.25">
      <c r="A693" s="7" t="s">
        <v>686</v>
      </c>
      <c r="B693" s="7" t="s">
        <v>687</v>
      </c>
      <c r="C693" s="8">
        <v>13183</v>
      </c>
      <c r="D693" s="7" t="s">
        <v>688</v>
      </c>
      <c r="E693" s="7" t="s">
        <v>58</v>
      </c>
      <c r="F693" s="7" t="s">
        <v>36</v>
      </c>
      <c r="G693" s="7" t="s">
        <v>42</v>
      </c>
      <c r="H693" s="7" t="s">
        <v>42</v>
      </c>
      <c r="I693" s="7" t="s">
        <v>37</v>
      </c>
      <c r="J693" s="7" t="s">
        <v>74</v>
      </c>
      <c r="K693" s="7">
        <v>10</v>
      </c>
      <c r="L693" s="7">
        <v>0</v>
      </c>
      <c r="M693" s="7">
        <v>0</v>
      </c>
      <c r="N693" s="7"/>
      <c r="O693" s="7"/>
      <c r="P693" s="7"/>
      <c r="Q693" s="7"/>
      <c r="R693" s="7"/>
      <c r="S693" s="7"/>
      <c r="T693" s="7"/>
      <c r="U693" s="7"/>
      <c r="V693" s="7"/>
      <c r="W693" s="7"/>
      <c r="X693" s="7"/>
      <c r="Y693" s="7"/>
    </row>
    <row r="694" spans="1:25" x14ac:dyDescent="0.25">
      <c r="A694" s="7" t="s">
        <v>689</v>
      </c>
      <c r="B694" s="7" t="s">
        <v>690</v>
      </c>
      <c r="C694" s="8">
        <v>13183</v>
      </c>
      <c r="D694" s="7" t="s">
        <v>80</v>
      </c>
      <c r="E694" s="7" t="s">
        <v>81</v>
      </c>
      <c r="F694" s="7" t="s">
        <v>691</v>
      </c>
      <c r="G694" s="7" t="s">
        <v>692</v>
      </c>
      <c r="H694" s="7" t="s">
        <v>47</v>
      </c>
      <c r="I694" s="7" t="s">
        <v>37</v>
      </c>
      <c r="J694" s="7" t="s">
        <v>43</v>
      </c>
      <c r="K694" s="7">
        <v>9</v>
      </c>
      <c r="L694" s="7">
        <v>0</v>
      </c>
      <c r="M694" s="7">
        <v>0</v>
      </c>
      <c r="N694" s="7"/>
      <c r="O694" s="7"/>
      <c r="P694" s="7"/>
      <c r="Q694" s="7"/>
      <c r="R694" s="7"/>
      <c r="S694" s="7"/>
      <c r="T694" s="7"/>
      <c r="U694" s="7"/>
      <c r="V694" s="7"/>
      <c r="W694" s="7"/>
      <c r="X694" s="7"/>
      <c r="Y694" s="7"/>
    </row>
    <row r="695" spans="1:25" x14ac:dyDescent="0.25">
      <c r="A695" s="7" t="s">
        <v>693</v>
      </c>
      <c r="B695" s="7" t="s">
        <v>694</v>
      </c>
      <c r="C695" s="8">
        <v>13183</v>
      </c>
      <c r="D695" s="7" t="s">
        <v>695</v>
      </c>
      <c r="E695" s="7" t="s">
        <v>76</v>
      </c>
      <c r="F695" s="7" t="s">
        <v>36</v>
      </c>
      <c r="G695" s="7" t="s">
        <v>42</v>
      </c>
      <c r="H695" s="7" t="s">
        <v>42</v>
      </c>
      <c r="I695" s="7" t="s">
        <v>37</v>
      </c>
      <c r="J695" s="7" t="s">
        <v>43</v>
      </c>
      <c r="K695" s="7">
        <v>20</v>
      </c>
      <c r="L695" s="7">
        <v>2</v>
      </c>
      <c r="M695" s="7">
        <v>3</v>
      </c>
      <c r="N695" s="7"/>
      <c r="O695" s="7"/>
      <c r="P695" s="7">
        <v>1</v>
      </c>
      <c r="Q695" s="7"/>
      <c r="R695" s="7"/>
      <c r="S695" s="7">
        <v>1</v>
      </c>
      <c r="T695" s="7"/>
      <c r="U695" s="7">
        <v>1</v>
      </c>
      <c r="V695" s="7"/>
      <c r="W695" s="7"/>
      <c r="X695" s="7"/>
      <c r="Y695" s="7"/>
    </row>
    <row r="696" spans="1:25" x14ac:dyDescent="0.25">
      <c r="A696" s="7" t="s">
        <v>696</v>
      </c>
      <c r="B696" s="7" t="s">
        <v>697</v>
      </c>
      <c r="C696" s="8">
        <v>13183</v>
      </c>
      <c r="D696" s="7" t="s">
        <v>130</v>
      </c>
      <c r="E696" s="7" t="s">
        <v>163</v>
      </c>
      <c r="F696" s="7" t="s">
        <v>45</v>
      </c>
      <c r="G696" s="7" t="s">
        <v>63</v>
      </c>
      <c r="H696" s="7" t="s">
        <v>47</v>
      </c>
      <c r="I696" s="7" t="s">
        <v>37</v>
      </c>
      <c r="J696" s="7" t="s">
        <v>51</v>
      </c>
      <c r="K696" s="7">
        <v>13</v>
      </c>
      <c r="L696" s="7">
        <v>0</v>
      </c>
      <c r="M696" s="7">
        <v>0</v>
      </c>
      <c r="N696" s="7"/>
      <c r="O696" s="7"/>
      <c r="P696" s="7"/>
      <c r="Q696" s="7"/>
      <c r="R696" s="7"/>
      <c r="S696" s="7"/>
      <c r="T696" s="7"/>
      <c r="U696" s="7"/>
      <c r="V696" s="7"/>
      <c r="W696" s="7"/>
      <c r="X696" s="7"/>
      <c r="Y696" s="7"/>
    </row>
    <row r="697" spans="1:25" x14ac:dyDescent="0.25">
      <c r="A697" s="7" t="s">
        <v>698</v>
      </c>
      <c r="B697" s="7" t="s">
        <v>699</v>
      </c>
      <c r="C697" s="8">
        <v>13183</v>
      </c>
      <c r="D697" s="7" t="s">
        <v>26</v>
      </c>
      <c r="E697" s="7" t="s">
        <v>39</v>
      </c>
      <c r="F697" s="7" t="s">
        <v>36</v>
      </c>
      <c r="G697" s="7" t="s">
        <v>42</v>
      </c>
      <c r="H697" s="7" t="s">
        <v>42</v>
      </c>
      <c r="I697" s="7" t="s">
        <v>37</v>
      </c>
      <c r="J697" s="7" t="s">
        <v>53</v>
      </c>
      <c r="K697" s="7">
        <v>11</v>
      </c>
      <c r="L697" s="7">
        <v>0</v>
      </c>
      <c r="M697" s="7">
        <v>0</v>
      </c>
      <c r="N697" s="7"/>
      <c r="O697" s="7"/>
      <c r="P697" s="7"/>
      <c r="Q697" s="7"/>
      <c r="R697" s="7"/>
      <c r="S697" s="7"/>
      <c r="T697" s="7"/>
      <c r="U697" s="7"/>
      <c r="V697" s="7"/>
      <c r="W697" s="7"/>
      <c r="X697" s="7"/>
      <c r="Y697" s="7"/>
    </row>
    <row r="698" spans="1:25" x14ac:dyDescent="0.25">
      <c r="A698" s="7" t="s">
        <v>700</v>
      </c>
      <c r="B698" s="7" t="s">
        <v>701</v>
      </c>
      <c r="C698" s="8">
        <v>13183</v>
      </c>
      <c r="D698" s="7" t="s">
        <v>702</v>
      </c>
      <c r="E698" s="7" t="s">
        <v>155</v>
      </c>
      <c r="F698" s="7" t="s">
        <v>703</v>
      </c>
      <c r="G698" s="7" t="s">
        <v>236</v>
      </c>
      <c r="H698" s="7" t="s">
        <v>47</v>
      </c>
      <c r="I698" s="7" t="s">
        <v>37</v>
      </c>
      <c r="J698" s="7" t="s">
        <v>53</v>
      </c>
      <c r="K698" s="7">
        <v>11</v>
      </c>
      <c r="L698" s="7">
        <v>0</v>
      </c>
      <c r="M698" s="7">
        <v>0</v>
      </c>
      <c r="N698" s="7"/>
      <c r="O698" s="7"/>
      <c r="P698" s="7"/>
      <c r="Q698" s="7"/>
      <c r="R698" s="7"/>
      <c r="S698" s="7"/>
      <c r="T698" s="7"/>
      <c r="U698" s="7"/>
      <c r="V698" s="7"/>
      <c r="W698" s="7"/>
      <c r="X698" s="7"/>
      <c r="Y698" s="7"/>
    </row>
    <row r="699" spans="1:25" x14ac:dyDescent="0.25">
      <c r="A699" s="7" t="s">
        <v>704</v>
      </c>
      <c r="B699" s="7" t="s">
        <v>705</v>
      </c>
      <c r="C699" s="8">
        <v>13183</v>
      </c>
      <c r="D699" s="7" t="s">
        <v>706</v>
      </c>
      <c r="E699" s="7" t="s">
        <v>176</v>
      </c>
      <c r="F699" s="7" t="s">
        <v>36</v>
      </c>
      <c r="G699" s="7" t="s">
        <v>42</v>
      </c>
      <c r="H699" s="7" t="s">
        <v>42</v>
      </c>
      <c r="I699" s="7" t="s">
        <v>37</v>
      </c>
      <c r="J699" s="7" t="s">
        <v>53</v>
      </c>
      <c r="K699" s="7">
        <v>16</v>
      </c>
      <c r="L699" s="7">
        <v>0</v>
      </c>
      <c r="M699" s="7">
        <v>0</v>
      </c>
      <c r="N699" s="7"/>
      <c r="O699" s="7"/>
      <c r="P699" s="7"/>
      <c r="Q699" s="7"/>
      <c r="R699" s="7"/>
      <c r="S699" s="7"/>
      <c r="T699" s="7"/>
      <c r="U699" s="7"/>
      <c r="V699" s="7"/>
      <c r="W699" s="7"/>
      <c r="X699" s="7"/>
      <c r="Y699" s="7"/>
    </row>
    <row r="700" spans="1:25" x14ac:dyDescent="0.25">
      <c r="A700" s="7" t="s">
        <v>707</v>
      </c>
      <c r="B700" s="7" t="s">
        <v>708</v>
      </c>
      <c r="C700" s="8">
        <v>13183</v>
      </c>
      <c r="D700" s="7" t="s">
        <v>709</v>
      </c>
      <c r="E700" s="7" t="s">
        <v>151</v>
      </c>
      <c r="F700" s="7" t="s">
        <v>36</v>
      </c>
      <c r="G700" s="7" t="s">
        <v>42</v>
      </c>
      <c r="H700" s="7" t="s">
        <v>42</v>
      </c>
      <c r="I700" s="7" t="s">
        <v>37</v>
      </c>
      <c r="J700" s="7" t="s">
        <v>132</v>
      </c>
      <c r="K700" s="7">
        <v>7</v>
      </c>
      <c r="L700" s="7">
        <v>0</v>
      </c>
      <c r="M700" s="7">
        <v>0</v>
      </c>
      <c r="N700" s="7"/>
      <c r="O700" s="7"/>
      <c r="P700" s="7"/>
      <c r="Q700" s="7"/>
      <c r="R700" s="7"/>
      <c r="S700" s="7"/>
      <c r="T700" s="7"/>
      <c r="U700" s="7"/>
      <c r="V700" s="7"/>
      <c r="W700" s="7"/>
      <c r="X700" s="7"/>
      <c r="Y700" s="7"/>
    </row>
    <row r="701" spans="1:25" x14ac:dyDescent="0.25">
      <c r="A701" s="7" t="s">
        <v>710</v>
      </c>
      <c r="B701" s="7" t="s">
        <v>711</v>
      </c>
      <c r="C701" s="8">
        <v>13183</v>
      </c>
      <c r="D701" s="7" t="s">
        <v>26</v>
      </c>
      <c r="E701" s="7" t="s">
        <v>39</v>
      </c>
      <c r="F701" s="7" t="s">
        <v>36</v>
      </c>
      <c r="G701" s="7" t="s">
        <v>42</v>
      </c>
      <c r="H701" s="7" t="s">
        <v>42</v>
      </c>
      <c r="I701" s="7" t="s">
        <v>37</v>
      </c>
      <c r="J701" s="7" t="s">
        <v>132</v>
      </c>
      <c r="K701" s="7">
        <v>11</v>
      </c>
      <c r="L701" s="7">
        <v>2</v>
      </c>
      <c r="M701" s="7">
        <v>5</v>
      </c>
      <c r="N701" s="7"/>
      <c r="O701" s="7">
        <v>2</v>
      </c>
      <c r="P701" s="7"/>
      <c r="Q701" s="7"/>
      <c r="R701" s="7"/>
      <c r="S701" s="7"/>
      <c r="T701" s="7"/>
      <c r="U701" s="7">
        <v>1</v>
      </c>
      <c r="V701" s="7"/>
      <c r="W701" s="7">
        <v>1</v>
      </c>
      <c r="X701" s="7">
        <v>1</v>
      </c>
      <c r="Y701" s="7"/>
    </row>
    <row r="702" spans="1:25" x14ac:dyDescent="0.25">
      <c r="A702" s="7" t="s">
        <v>712</v>
      </c>
      <c r="B702" s="7" t="s">
        <v>713</v>
      </c>
      <c r="C702" s="8">
        <v>13183</v>
      </c>
      <c r="D702" s="7" t="s">
        <v>26</v>
      </c>
      <c r="E702" s="7" t="s">
        <v>39</v>
      </c>
      <c r="F702" s="7" t="s">
        <v>36</v>
      </c>
      <c r="G702" s="7" t="s">
        <v>42</v>
      </c>
      <c r="H702" s="7" t="s">
        <v>42</v>
      </c>
      <c r="I702" s="7" t="s">
        <v>37</v>
      </c>
      <c r="J702" s="7" t="s">
        <v>132</v>
      </c>
      <c r="K702" s="7">
        <v>4</v>
      </c>
      <c r="L702" s="7">
        <v>0</v>
      </c>
      <c r="M702" s="7">
        <v>0</v>
      </c>
      <c r="N702" s="7"/>
      <c r="O702" s="7"/>
      <c r="P702" s="7"/>
      <c r="Q702" s="7"/>
      <c r="R702" s="7"/>
      <c r="S702" s="7"/>
      <c r="T702" s="7"/>
      <c r="U702" s="7"/>
      <c r="V702" s="7"/>
      <c r="W702" s="7"/>
      <c r="X702" s="7"/>
      <c r="Y702" s="7"/>
    </row>
    <row r="703" spans="1:25" x14ac:dyDescent="0.25">
      <c r="A703" s="7" t="s">
        <v>714</v>
      </c>
      <c r="B703" s="7" t="s">
        <v>715</v>
      </c>
      <c r="C703" s="8">
        <v>13190</v>
      </c>
      <c r="D703" s="7" t="s">
        <v>26</v>
      </c>
      <c r="E703" s="7" t="s">
        <v>39</v>
      </c>
      <c r="F703" s="7" t="s">
        <v>36</v>
      </c>
      <c r="G703" s="7" t="s">
        <v>42</v>
      </c>
      <c r="H703" s="7" t="s">
        <v>42</v>
      </c>
      <c r="I703" s="7" t="s">
        <v>37</v>
      </c>
      <c r="J703" s="7" t="s">
        <v>69</v>
      </c>
      <c r="K703" s="7">
        <v>4</v>
      </c>
      <c r="L703" s="7">
        <v>0</v>
      </c>
      <c r="M703" s="7">
        <v>0</v>
      </c>
      <c r="N703" s="7"/>
      <c r="O703" s="7"/>
      <c r="P703" s="7"/>
      <c r="Q703" s="7"/>
      <c r="R703" s="7"/>
      <c r="S703" s="7"/>
      <c r="T703" s="7"/>
      <c r="U703" s="7"/>
      <c r="V703" s="7"/>
      <c r="W703" s="7"/>
      <c r="X703" s="7"/>
      <c r="Y703" s="7"/>
    </row>
    <row r="704" spans="1:25" x14ac:dyDescent="0.25">
      <c r="A704" s="7" t="s">
        <v>716</v>
      </c>
      <c r="B704" s="7" t="s">
        <v>717</v>
      </c>
      <c r="C704" s="8">
        <v>13197</v>
      </c>
      <c r="D704" s="7" t="s">
        <v>718</v>
      </c>
      <c r="E704" s="7" t="s">
        <v>719</v>
      </c>
      <c r="F704" s="7" t="s">
        <v>720</v>
      </c>
      <c r="G704" s="7" t="s">
        <v>90</v>
      </c>
      <c r="H704" s="7" t="s">
        <v>47</v>
      </c>
      <c r="I704" s="7" t="s">
        <v>37</v>
      </c>
      <c r="J704" s="7" t="s">
        <v>74</v>
      </c>
      <c r="K704" s="7">
        <v>41</v>
      </c>
      <c r="L704" s="7">
        <v>1</v>
      </c>
      <c r="M704" s="7">
        <v>6</v>
      </c>
      <c r="N704" s="7"/>
      <c r="O704" s="7"/>
      <c r="P704" s="7"/>
      <c r="Q704" s="7"/>
      <c r="R704" s="7">
        <v>5</v>
      </c>
      <c r="S704" s="7"/>
      <c r="T704" s="7"/>
      <c r="U704" s="7"/>
      <c r="V704" s="7"/>
      <c r="W704" s="7">
        <v>1</v>
      </c>
      <c r="X704" s="7"/>
      <c r="Y704" s="7"/>
    </row>
    <row r="705" spans="1:25" x14ac:dyDescent="0.25">
      <c r="A705" s="7" t="s">
        <v>716</v>
      </c>
      <c r="B705" s="7" t="s">
        <v>717</v>
      </c>
      <c r="C705" s="8">
        <v>13197</v>
      </c>
      <c r="D705" s="7"/>
      <c r="E705" s="7"/>
      <c r="F705" s="7"/>
      <c r="G705" s="7"/>
      <c r="H705" s="7"/>
      <c r="I705" s="7" t="s">
        <v>88</v>
      </c>
      <c r="J705" s="7" t="s">
        <v>69</v>
      </c>
      <c r="K705" s="7">
        <v>36</v>
      </c>
      <c r="L705" s="7">
        <v>0</v>
      </c>
      <c r="M705" s="7">
        <v>0</v>
      </c>
      <c r="N705" s="7"/>
      <c r="O705" s="7"/>
      <c r="P705" s="7"/>
      <c r="Q705" s="7"/>
      <c r="R705" s="7"/>
      <c r="S705" s="7"/>
      <c r="T705" s="7"/>
      <c r="U705" s="7"/>
      <c r="V705" s="7"/>
      <c r="W705" s="7"/>
      <c r="X705" s="7"/>
      <c r="Y705" s="7"/>
    </row>
    <row r="706" spans="1:25" x14ac:dyDescent="0.25">
      <c r="A706" s="7" t="s">
        <v>716</v>
      </c>
      <c r="B706" s="7" t="s">
        <v>717</v>
      </c>
      <c r="C706" s="8">
        <v>13197</v>
      </c>
      <c r="D706" s="7"/>
      <c r="E706" s="7"/>
      <c r="F706" s="7"/>
      <c r="G706" s="7"/>
      <c r="H706" s="7"/>
      <c r="I706" s="7" t="s">
        <v>54</v>
      </c>
      <c r="J706" s="7" t="s">
        <v>43</v>
      </c>
      <c r="K706" s="7">
        <v>44</v>
      </c>
      <c r="L706" s="7">
        <v>0</v>
      </c>
      <c r="M706" s="7">
        <v>0</v>
      </c>
      <c r="N706" s="7"/>
      <c r="O706" s="7"/>
      <c r="P706" s="7"/>
      <c r="Q706" s="7"/>
      <c r="R706" s="7"/>
      <c r="S706" s="7"/>
      <c r="T706" s="7"/>
      <c r="U706" s="7"/>
      <c r="V706" s="7"/>
      <c r="W706" s="7"/>
      <c r="X706" s="7"/>
      <c r="Y706" s="7"/>
    </row>
    <row r="707" spans="1:25" x14ac:dyDescent="0.25">
      <c r="A707" s="7" t="s">
        <v>721</v>
      </c>
      <c r="B707" s="7" t="s">
        <v>722</v>
      </c>
      <c r="C707" s="8">
        <v>13211</v>
      </c>
      <c r="D707" s="7" t="s">
        <v>26</v>
      </c>
      <c r="E707" s="7" t="s">
        <v>39</v>
      </c>
      <c r="F707" s="7" t="s">
        <v>36</v>
      </c>
      <c r="G707" s="7" t="s">
        <v>42</v>
      </c>
      <c r="H707" s="7" t="s">
        <v>42</v>
      </c>
      <c r="I707" s="7" t="s">
        <v>37</v>
      </c>
      <c r="J707" s="7" t="s">
        <v>74</v>
      </c>
      <c r="K707" s="7">
        <v>15</v>
      </c>
      <c r="L707" s="7">
        <v>0</v>
      </c>
      <c r="M707" s="7">
        <v>0</v>
      </c>
      <c r="N707" s="7"/>
      <c r="O707" s="7"/>
      <c r="P707" s="7"/>
      <c r="Q707" s="7"/>
      <c r="R707" s="7"/>
      <c r="S707" s="7"/>
      <c r="T707" s="7"/>
      <c r="U707" s="7"/>
      <c r="V707" s="7"/>
      <c r="W707" s="7"/>
      <c r="X707" s="7"/>
      <c r="Y707" s="7"/>
    </row>
    <row r="708" spans="1:25" x14ac:dyDescent="0.25">
      <c r="A708" s="7" t="s">
        <v>723</v>
      </c>
      <c r="B708" s="7" t="s">
        <v>724</v>
      </c>
      <c r="C708" s="8">
        <v>13211</v>
      </c>
      <c r="D708" s="7" t="s">
        <v>725</v>
      </c>
      <c r="E708" s="7" t="s">
        <v>100</v>
      </c>
      <c r="F708" s="7" t="s">
        <v>36</v>
      </c>
      <c r="G708" s="7" t="s">
        <v>42</v>
      </c>
      <c r="H708" s="7" t="s">
        <v>42</v>
      </c>
      <c r="I708" s="7" t="s">
        <v>37</v>
      </c>
      <c r="J708" s="7" t="s">
        <v>43</v>
      </c>
      <c r="K708" s="7">
        <v>24</v>
      </c>
      <c r="L708" s="7">
        <v>1</v>
      </c>
      <c r="M708" s="7">
        <v>3</v>
      </c>
      <c r="N708" s="7"/>
      <c r="O708" s="7"/>
      <c r="P708" s="7"/>
      <c r="Q708" s="7"/>
      <c r="R708" s="7"/>
      <c r="S708" s="7"/>
      <c r="T708" s="7"/>
      <c r="U708" s="7"/>
      <c r="V708" s="7"/>
      <c r="W708" s="7"/>
      <c r="X708" s="7"/>
      <c r="Y708" s="7" t="s">
        <v>726</v>
      </c>
    </row>
    <row r="709" spans="1:25" x14ac:dyDescent="0.25">
      <c r="A709" s="7" t="s">
        <v>727</v>
      </c>
      <c r="B709" s="7" t="s">
        <v>728</v>
      </c>
      <c r="C709" s="8">
        <v>13211</v>
      </c>
      <c r="D709" s="7" t="s">
        <v>422</v>
      </c>
      <c r="E709" s="7" t="s">
        <v>729</v>
      </c>
      <c r="F709" s="7" t="s">
        <v>36</v>
      </c>
      <c r="G709" s="7" t="s">
        <v>42</v>
      </c>
      <c r="H709" s="7" t="s">
        <v>42</v>
      </c>
      <c r="I709" s="7" t="s">
        <v>37</v>
      </c>
      <c r="J709" s="7" t="s">
        <v>43</v>
      </c>
      <c r="K709" s="7">
        <v>13</v>
      </c>
      <c r="L709" s="7">
        <v>0</v>
      </c>
      <c r="M709" s="7">
        <v>0</v>
      </c>
      <c r="N709" s="7"/>
      <c r="O709" s="7"/>
      <c r="P709" s="7"/>
      <c r="Q709" s="7"/>
      <c r="R709" s="7"/>
      <c r="S709" s="7"/>
      <c r="T709" s="7"/>
      <c r="U709" s="7"/>
      <c r="V709" s="7"/>
      <c r="W709" s="7"/>
      <c r="X709" s="7"/>
      <c r="Y709" s="7"/>
    </row>
    <row r="710" spans="1:25" x14ac:dyDescent="0.25">
      <c r="A710" s="7" t="s">
        <v>730</v>
      </c>
      <c r="B710" s="7" t="s">
        <v>731</v>
      </c>
      <c r="C710" s="8">
        <v>13211</v>
      </c>
      <c r="D710" s="7" t="s">
        <v>732</v>
      </c>
      <c r="E710" s="7" t="s">
        <v>71</v>
      </c>
      <c r="F710" s="7" t="s">
        <v>36</v>
      </c>
      <c r="G710" s="7" t="s">
        <v>42</v>
      </c>
      <c r="H710" s="7" t="s">
        <v>42</v>
      </c>
      <c r="I710" s="7" t="s">
        <v>37</v>
      </c>
      <c r="J710" s="7" t="s">
        <v>51</v>
      </c>
      <c r="K710" s="7">
        <v>14</v>
      </c>
      <c r="L710" s="7">
        <v>0</v>
      </c>
      <c r="M710" s="7">
        <v>0</v>
      </c>
      <c r="N710" s="7"/>
      <c r="O710" s="7"/>
      <c r="P710" s="7"/>
      <c r="Q710" s="7"/>
      <c r="R710" s="7"/>
      <c r="S710" s="7"/>
      <c r="T710" s="7"/>
      <c r="U710" s="7"/>
      <c r="V710" s="7"/>
      <c r="W710" s="7"/>
      <c r="X710" s="7"/>
      <c r="Y710" s="7"/>
    </row>
    <row r="711" spans="1:25" s="38" customFormat="1" x14ac:dyDescent="0.25">
      <c r="A711" s="38" t="s">
        <v>730</v>
      </c>
      <c r="B711" s="38" t="s">
        <v>731</v>
      </c>
      <c r="C711" s="39">
        <v>13211</v>
      </c>
      <c r="I711" s="38" t="s">
        <v>249</v>
      </c>
      <c r="J711" s="38" t="s">
        <v>4599</v>
      </c>
      <c r="K711" s="38">
        <v>1</v>
      </c>
      <c r="L711" s="38">
        <v>0</v>
      </c>
      <c r="M711" s="38">
        <v>0</v>
      </c>
    </row>
    <row r="712" spans="1:25" x14ac:dyDescent="0.25">
      <c r="A712" s="7" t="s">
        <v>733</v>
      </c>
      <c r="B712" s="7" t="s">
        <v>734</v>
      </c>
      <c r="C712" s="8">
        <v>13211</v>
      </c>
      <c r="D712" s="7" t="s">
        <v>78</v>
      </c>
      <c r="E712" s="7" t="s">
        <v>71</v>
      </c>
      <c r="F712" s="7" t="s">
        <v>36</v>
      </c>
      <c r="G712" s="7" t="s">
        <v>42</v>
      </c>
      <c r="H712" s="7" t="s">
        <v>42</v>
      </c>
      <c r="I712" s="7" t="s">
        <v>37</v>
      </c>
      <c r="J712" s="7" t="s">
        <v>57</v>
      </c>
      <c r="K712" s="7">
        <v>24</v>
      </c>
      <c r="L712" s="7">
        <v>0</v>
      </c>
      <c r="M712" s="7">
        <v>0</v>
      </c>
      <c r="N712" s="7"/>
      <c r="O712" s="7"/>
      <c r="P712" s="7"/>
      <c r="Q712" s="7"/>
      <c r="R712" s="7"/>
      <c r="S712" s="7"/>
      <c r="T712" s="7"/>
      <c r="U712" s="7"/>
      <c r="V712" s="7"/>
      <c r="W712" s="7"/>
      <c r="X712" s="7"/>
      <c r="Y712" s="7"/>
    </row>
    <row r="713" spans="1:25" x14ac:dyDescent="0.25">
      <c r="A713" s="7" t="s">
        <v>735</v>
      </c>
      <c r="B713" s="7" t="s">
        <v>736</v>
      </c>
      <c r="C713" s="8">
        <v>13211</v>
      </c>
      <c r="D713" s="7" t="s">
        <v>26</v>
      </c>
      <c r="E713" s="7" t="s">
        <v>39</v>
      </c>
      <c r="F713" s="7" t="s">
        <v>36</v>
      </c>
      <c r="G713" s="7" t="s">
        <v>42</v>
      </c>
      <c r="H713" s="7" t="s">
        <v>42</v>
      </c>
      <c r="I713" s="7" t="s">
        <v>37</v>
      </c>
      <c r="J713" s="7" t="s">
        <v>53</v>
      </c>
      <c r="K713" s="7">
        <v>15</v>
      </c>
      <c r="L713" s="7">
        <v>1</v>
      </c>
      <c r="M713" s="7">
        <v>2</v>
      </c>
      <c r="N713" s="7"/>
      <c r="O713" s="7"/>
      <c r="P713" s="7">
        <v>1</v>
      </c>
      <c r="Q713" s="7"/>
      <c r="R713" s="7"/>
      <c r="S713" s="7"/>
      <c r="T713" s="7"/>
      <c r="U713" s="7">
        <v>1</v>
      </c>
      <c r="V713" s="7"/>
      <c r="W713" s="7"/>
      <c r="X713" s="7"/>
      <c r="Y713" s="7"/>
    </row>
    <row r="714" spans="1:25" x14ac:dyDescent="0.25">
      <c r="A714" s="7" t="s">
        <v>737</v>
      </c>
      <c r="B714" s="7" t="s">
        <v>738</v>
      </c>
      <c r="C714" s="8">
        <v>13211</v>
      </c>
      <c r="D714" s="7" t="s">
        <v>78</v>
      </c>
      <c r="E714" s="7" t="s">
        <v>71</v>
      </c>
      <c r="F714" s="7" t="s">
        <v>36</v>
      </c>
      <c r="G714" s="7" t="s">
        <v>42</v>
      </c>
      <c r="H714" s="7" t="s">
        <v>42</v>
      </c>
      <c r="I714" s="7" t="s">
        <v>37</v>
      </c>
      <c r="J714" s="7" t="s">
        <v>53</v>
      </c>
      <c r="K714" s="7">
        <v>19</v>
      </c>
      <c r="L714" s="7">
        <v>0</v>
      </c>
      <c r="M714" s="7">
        <v>0</v>
      </c>
      <c r="N714" s="7"/>
      <c r="O714" s="7"/>
      <c r="P714" s="7"/>
      <c r="Q714" s="7"/>
      <c r="R714" s="7"/>
      <c r="S714" s="7"/>
      <c r="T714" s="7"/>
      <c r="U714" s="7"/>
      <c r="V714" s="7"/>
      <c r="W714" s="7"/>
      <c r="X714" s="7"/>
      <c r="Y714" s="7"/>
    </row>
    <row r="715" spans="1:25" x14ac:dyDescent="0.25">
      <c r="A715" s="7" t="s">
        <v>739</v>
      </c>
      <c r="B715" s="7" t="s">
        <v>740</v>
      </c>
      <c r="C715" s="8">
        <v>13211</v>
      </c>
      <c r="D715" s="7" t="s">
        <v>741</v>
      </c>
      <c r="E715" s="7" t="s">
        <v>742</v>
      </c>
      <c r="F715" s="7" t="s">
        <v>36</v>
      </c>
      <c r="G715" s="7" t="s">
        <v>42</v>
      </c>
      <c r="H715" s="7" t="s">
        <v>42</v>
      </c>
      <c r="I715" s="7" t="s">
        <v>37</v>
      </c>
      <c r="J715" s="7" t="s">
        <v>89</v>
      </c>
      <c r="K715" s="7">
        <v>26</v>
      </c>
      <c r="L715" s="7">
        <v>0</v>
      </c>
      <c r="M715" s="7">
        <v>0</v>
      </c>
      <c r="N715" s="7"/>
      <c r="O715" s="7"/>
      <c r="P715" s="7"/>
      <c r="Q715" s="7"/>
      <c r="R715" s="7"/>
      <c r="S715" s="7"/>
      <c r="T715" s="7"/>
      <c r="U715" s="7"/>
      <c r="V715" s="7"/>
      <c r="W715" s="7"/>
      <c r="X715" s="7"/>
      <c r="Y715" s="7"/>
    </row>
    <row r="716" spans="1:25" x14ac:dyDescent="0.25">
      <c r="A716" s="7" t="s">
        <v>743</v>
      </c>
      <c r="B716" s="7" t="s">
        <v>744</v>
      </c>
      <c r="C716" s="8">
        <v>13211</v>
      </c>
      <c r="D716" s="7" t="s">
        <v>181</v>
      </c>
      <c r="E716" s="7" t="s">
        <v>163</v>
      </c>
      <c r="F716" s="7" t="s">
        <v>45</v>
      </c>
      <c r="G716" s="7" t="s">
        <v>63</v>
      </c>
      <c r="H716" s="7" t="s">
        <v>47</v>
      </c>
      <c r="I716" s="7" t="s">
        <v>37</v>
      </c>
      <c r="J716" s="7" t="s">
        <v>89</v>
      </c>
      <c r="K716" s="7">
        <v>5</v>
      </c>
      <c r="L716" s="7">
        <v>0</v>
      </c>
      <c r="M716" s="7">
        <v>0</v>
      </c>
      <c r="N716" s="7"/>
      <c r="O716" s="7"/>
      <c r="P716" s="7"/>
      <c r="Q716" s="7"/>
      <c r="R716" s="7"/>
      <c r="S716" s="7"/>
      <c r="T716" s="7"/>
      <c r="U716" s="7"/>
      <c r="V716" s="7"/>
      <c r="W716" s="7"/>
      <c r="X716" s="7"/>
      <c r="Y716" s="7"/>
    </row>
    <row r="717" spans="1:25" x14ac:dyDescent="0.25">
      <c r="A717" s="7" t="s">
        <v>745</v>
      </c>
      <c r="B717" s="7" t="s">
        <v>746</v>
      </c>
      <c r="C717" s="8">
        <v>13211</v>
      </c>
      <c r="D717" s="7" t="s">
        <v>747</v>
      </c>
      <c r="E717" s="7" t="s">
        <v>748</v>
      </c>
      <c r="F717" s="7" t="s">
        <v>36</v>
      </c>
      <c r="G717" s="7" t="s">
        <v>42</v>
      </c>
      <c r="H717" s="7" t="s">
        <v>42</v>
      </c>
      <c r="I717" s="7" t="s">
        <v>37</v>
      </c>
      <c r="J717" s="7" t="s">
        <v>132</v>
      </c>
      <c r="K717" s="7">
        <v>17</v>
      </c>
      <c r="L717" s="7">
        <v>0</v>
      </c>
      <c r="M717" s="7">
        <v>0</v>
      </c>
      <c r="N717" s="7"/>
      <c r="O717" s="7"/>
      <c r="P717" s="7"/>
      <c r="Q717" s="7"/>
      <c r="R717" s="7"/>
      <c r="S717" s="7"/>
      <c r="T717" s="7"/>
      <c r="U717" s="7"/>
      <c r="V717" s="7"/>
      <c r="W717" s="7"/>
      <c r="X717" s="7"/>
      <c r="Y717" s="7"/>
    </row>
    <row r="718" spans="1:25" s="38" customFormat="1" x14ac:dyDescent="0.25">
      <c r="A718" s="38" t="s">
        <v>745</v>
      </c>
      <c r="B718" s="38" t="s">
        <v>746</v>
      </c>
      <c r="C718" s="39">
        <v>13211</v>
      </c>
      <c r="I718" s="38" t="s">
        <v>249</v>
      </c>
      <c r="J718" s="38" t="s">
        <v>43</v>
      </c>
      <c r="K718" s="38">
        <v>1</v>
      </c>
      <c r="L718" s="38">
        <v>0</v>
      </c>
      <c r="M718" s="38">
        <v>0</v>
      </c>
    </row>
    <row r="719" spans="1:25" x14ac:dyDescent="0.25">
      <c r="A719" s="7" t="s">
        <v>749</v>
      </c>
      <c r="B719" s="7" t="s">
        <v>750</v>
      </c>
      <c r="C719" s="8">
        <v>13218</v>
      </c>
      <c r="D719" s="7" t="s">
        <v>751</v>
      </c>
      <c r="E719" s="7" t="s">
        <v>44</v>
      </c>
      <c r="F719" s="7" t="s">
        <v>752</v>
      </c>
      <c r="G719" s="7" t="s">
        <v>52</v>
      </c>
      <c r="H719" s="7" t="s">
        <v>47</v>
      </c>
      <c r="I719" s="7" t="s">
        <v>37</v>
      </c>
      <c r="J719" s="7" t="s">
        <v>69</v>
      </c>
      <c r="K719" s="7">
        <v>11</v>
      </c>
      <c r="L719" s="7">
        <v>0</v>
      </c>
      <c r="M719" s="7">
        <v>0</v>
      </c>
      <c r="N719" s="7"/>
      <c r="O719" s="7"/>
      <c r="P719" s="7"/>
      <c r="Q719" s="7"/>
      <c r="R719" s="7"/>
      <c r="S719" s="7"/>
      <c r="T719" s="7"/>
      <c r="U719" s="7"/>
      <c r="V719" s="7"/>
      <c r="W719" s="7"/>
      <c r="X719" s="7"/>
      <c r="Y719" s="7"/>
    </row>
    <row r="720" spans="1:25" x14ac:dyDescent="0.25">
      <c r="A720" s="7" t="s">
        <v>753</v>
      </c>
      <c r="B720" s="7" t="s">
        <v>754</v>
      </c>
      <c r="C720" s="8">
        <v>13225</v>
      </c>
      <c r="D720" s="7" t="s">
        <v>504</v>
      </c>
      <c r="E720" s="7" t="s">
        <v>163</v>
      </c>
      <c r="F720" s="7" t="s">
        <v>45</v>
      </c>
      <c r="G720" s="7" t="s">
        <v>63</v>
      </c>
      <c r="H720" s="7" t="s">
        <v>47</v>
      </c>
      <c r="I720" s="7" t="s">
        <v>37</v>
      </c>
      <c r="J720" s="7" t="s">
        <v>89</v>
      </c>
      <c r="K720" s="7">
        <v>5</v>
      </c>
      <c r="L720" s="7">
        <v>0</v>
      </c>
      <c r="M720" s="7">
        <v>0</v>
      </c>
      <c r="N720" s="7"/>
      <c r="O720" s="7"/>
      <c r="P720" s="7"/>
      <c r="Q720" s="7"/>
      <c r="R720" s="7"/>
      <c r="S720" s="7"/>
      <c r="T720" s="7"/>
      <c r="U720" s="7"/>
      <c r="V720" s="7"/>
      <c r="W720" s="7"/>
      <c r="X720" s="7"/>
      <c r="Y720" s="7"/>
    </row>
    <row r="721" spans="1:25" x14ac:dyDescent="0.25">
      <c r="A721" s="7" t="s">
        <v>755</v>
      </c>
      <c r="B721" s="7" t="s">
        <v>756</v>
      </c>
      <c r="C721" s="8">
        <v>13239</v>
      </c>
      <c r="D721" s="7" t="s">
        <v>215</v>
      </c>
      <c r="E721" s="7" t="s">
        <v>49</v>
      </c>
      <c r="F721" s="7" t="s">
        <v>41</v>
      </c>
      <c r="G721" s="7" t="s">
        <v>52</v>
      </c>
      <c r="H721" s="7" t="s">
        <v>606</v>
      </c>
      <c r="I721" s="7" t="s">
        <v>37</v>
      </c>
      <c r="J721" s="7" t="s">
        <v>74</v>
      </c>
      <c r="K721" s="7">
        <v>77</v>
      </c>
      <c r="L721" s="7">
        <v>0</v>
      </c>
      <c r="M721" s="7">
        <v>0</v>
      </c>
      <c r="N721" s="7"/>
      <c r="O721" s="7"/>
      <c r="P721" s="7"/>
      <c r="Q721" s="7"/>
      <c r="R721" s="7"/>
      <c r="S721" s="7"/>
      <c r="T721" s="7"/>
      <c r="U721" s="7"/>
      <c r="V721" s="7"/>
      <c r="W721" s="7"/>
      <c r="X721" s="7"/>
      <c r="Y721" s="7"/>
    </row>
    <row r="722" spans="1:25" x14ac:dyDescent="0.25">
      <c r="A722" s="7" t="s">
        <v>757</v>
      </c>
      <c r="B722" s="7" t="s">
        <v>758</v>
      </c>
      <c r="C722" s="8">
        <v>13239</v>
      </c>
      <c r="D722" s="7" t="s">
        <v>759</v>
      </c>
      <c r="E722" s="7" t="s">
        <v>100</v>
      </c>
      <c r="F722" s="7" t="s">
        <v>36</v>
      </c>
      <c r="G722" s="7" t="s">
        <v>42</v>
      </c>
      <c r="H722" s="7" t="s">
        <v>42</v>
      </c>
      <c r="I722" s="7" t="s">
        <v>37</v>
      </c>
      <c r="J722" s="7" t="s">
        <v>53</v>
      </c>
      <c r="K722" s="7">
        <v>22</v>
      </c>
      <c r="L722" s="7">
        <v>0</v>
      </c>
      <c r="M722" s="7">
        <v>0</v>
      </c>
      <c r="N722" s="7"/>
      <c r="O722" s="7"/>
      <c r="P722" s="7"/>
      <c r="Q722" s="7"/>
      <c r="R722" s="7"/>
      <c r="S722" s="7"/>
      <c r="T722" s="7"/>
      <c r="U722" s="7"/>
      <c r="V722" s="7"/>
      <c r="W722" s="7"/>
      <c r="X722" s="7"/>
      <c r="Y722" s="7"/>
    </row>
    <row r="723" spans="1:25" x14ac:dyDescent="0.25">
      <c r="A723" s="7" t="s">
        <v>760</v>
      </c>
      <c r="B723" s="7" t="s">
        <v>761</v>
      </c>
      <c r="C723" s="8">
        <v>13239</v>
      </c>
      <c r="D723" s="7" t="s">
        <v>762</v>
      </c>
      <c r="E723" s="7" t="s">
        <v>44</v>
      </c>
      <c r="F723" s="7" t="s">
        <v>45</v>
      </c>
      <c r="G723" s="7" t="s">
        <v>46</v>
      </c>
      <c r="H723" s="7" t="s">
        <v>36</v>
      </c>
      <c r="I723" s="7" t="s">
        <v>37</v>
      </c>
      <c r="J723" s="7" t="s">
        <v>89</v>
      </c>
      <c r="K723" s="7">
        <v>10</v>
      </c>
      <c r="L723" s="7">
        <v>0</v>
      </c>
      <c r="M723" s="7">
        <v>0</v>
      </c>
      <c r="N723" s="7"/>
      <c r="O723" s="7"/>
      <c r="P723" s="7"/>
      <c r="Q723" s="7"/>
      <c r="R723" s="7"/>
      <c r="S723" s="7"/>
      <c r="T723" s="7"/>
      <c r="U723" s="7"/>
      <c r="V723" s="7"/>
      <c r="W723" s="7"/>
      <c r="X723" s="7"/>
      <c r="Y723" s="7"/>
    </row>
    <row r="724" spans="1:25" x14ac:dyDescent="0.25">
      <c r="A724" s="7" t="s">
        <v>763</v>
      </c>
      <c r="B724" s="7" t="s">
        <v>764</v>
      </c>
      <c r="C724" s="8">
        <v>13246</v>
      </c>
      <c r="D724" s="7" t="s">
        <v>765</v>
      </c>
      <c r="E724" s="7" t="s">
        <v>766</v>
      </c>
      <c r="F724" s="7" t="s">
        <v>767</v>
      </c>
      <c r="G724" s="7" t="s">
        <v>768</v>
      </c>
      <c r="H724" s="7" t="s">
        <v>36</v>
      </c>
      <c r="I724" s="7" t="s">
        <v>37</v>
      </c>
      <c r="J724" s="7" t="s">
        <v>51</v>
      </c>
      <c r="K724" s="7">
        <v>38</v>
      </c>
      <c r="L724" s="7">
        <v>0</v>
      </c>
      <c r="M724" s="7">
        <v>0</v>
      </c>
      <c r="N724" s="7"/>
      <c r="O724" s="7"/>
      <c r="P724" s="7"/>
      <c r="Q724" s="7"/>
      <c r="R724" s="7"/>
      <c r="S724" s="7"/>
      <c r="T724" s="7"/>
      <c r="U724" s="7"/>
      <c r="V724" s="7"/>
      <c r="W724" s="7"/>
      <c r="X724" s="7"/>
      <c r="Y724" s="7"/>
    </row>
    <row r="725" spans="1:25" x14ac:dyDescent="0.25">
      <c r="A725" s="7" t="s">
        <v>763</v>
      </c>
      <c r="B725" s="7" t="s">
        <v>764</v>
      </c>
      <c r="C725" s="8">
        <v>13246</v>
      </c>
      <c r="D725" s="7"/>
      <c r="E725" s="7"/>
      <c r="F725" s="7"/>
      <c r="G725" s="7"/>
      <c r="H725" s="7"/>
      <c r="I725" s="7" t="s">
        <v>54</v>
      </c>
      <c r="J725" s="7" t="s">
        <v>132</v>
      </c>
      <c r="K725" s="7">
        <v>8</v>
      </c>
      <c r="L725" s="7">
        <v>0</v>
      </c>
      <c r="M725" s="7">
        <v>0</v>
      </c>
      <c r="N725" s="7"/>
      <c r="O725" s="7"/>
      <c r="P725" s="7"/>
      <c r="Q725" s="7"/>
      <c r="R725" s="7"/>
      <c r="S725" s="7"/>
      <c r="T725" s="7"/>
      <c r="U725" s="7"/>
      <c r="V725" s="7"/>
      <c r="W725" s="7"/>
      <c r="X725" s="7"/>
      <c r="Y725" s="7"/>
    </row>
    <row r="726" spans="1:25" x14ac:dyDescent="0.25">
      <c r="A726" s="7" t="s">
        <v>769</v>
      </c>
      <c r="B726" s="7" t="s">
        <v>770</v>
      </c>
      <c r="C726" s="8">
        <v>13267</v>
      </c>
      <c r="D726" s="7" t="s">
        <v>771</v>
      </c>
      <c r="E726" s="7" t="s">
        <v>68</v>
      </c>
      <c r="F726" s="7" t="s">
        <v>772</v>
      </c>
      <c r="G726" s="7" t="s">
        <v>773</v>
      </c>
      <c r="H726" s="7" t="s">
        <v>47</v>
      </c>
      <c r="I726" s="7" t="s">
        <v>37</v>
      </c>
      <c r="J726" s="7" t="s">
        <v>74</v>
      </c>
      <c r="K726" s="7">
        <v>48</v>
      </c>
      <c r="L726" s="7">
        <v>0</v>
      </c>
      <c r="M726" s="7">
        <v>0</v>
      </c>
      <c r="N726" s="7"/>
      <c r="O726" s="7"/>
      <c r="P726" s="7"/>
      <c r="Q726" s="7"/>
      <c r="R726" s="7"/>
      <c r="S726" s="7"/>
      <c r="T726" s="7"/>
      <c r="U726" s="7"/>
      <c r="V726" s="7"/>
      <c r="W726" s="7"/>
      <c r="X726" s="7"/>
      <c r="Y726" s="7"/>
    </row>
    <row r="727" spans="1:25" s="38" customFormat="1" x14ac:dyDescent="0.25">
      <c r="A727" s="38" t="s">
        <v>769</v>
      </c>
      <c r="B727" s="38" t="s">
        <v>770</v>
      </c>
      <c r="C727" s="39">
        <v>13267</v>
      </c>
      <c r="I727" s="38" t="s">
        <v>249</v>
      </c>
      <c r="J727" s="38" t="s">
        <v>89</v>
      </c>
      <c r="K727" s="38">
        <v>1</v>
      </c>
      <c r="L727" s="38">
        <v>0</v>
      </c>
      <c r="M727" s="38">
        <v>0</v>
      </c>
    </row>
    <row r="728" spans="1:25" x14ac:dyDescent="0.25">
      <c r="A728" s="7" t="s">
        <v>769</v>
      </c>
      <c r="B728" s="7" t="s">
        <v>770</v>
      </c>
      <c r="C728" s="8">
        <v>13267</v>
      </c>
      <c r="D728" s="7"/>
      <c r="E728" s="7"/>
      <c r="F728" s="7"/>
      <c r="G728" s="7"/>
      <c r="H728" s="7"/>
      <c r="I728" s="7" t="s">
        <v>88</v>
      </c>
      <c r="J728" s="7" t="s">
        <v>69</v>
      </c>
      <c r="K728" s="7">
        <v>46</v>
      </c>
      <c r="L728" s="7">
        <v>0</v>
      </c>
      <c r="M728" s="7">
        <v>0</v>
      </c>
      <c r="N728" s="7"/>
      <c r="O728" s="7"/>
      <c r="P728" s="7"/>
      <c r="Q728" s="7"/>
      <c r="R728" s="7"/>
      <c r="S728" s="7"/>
      <c r="T728" s="7"/>
      <c r="U728" s="7"/>
      <c r="V728" s="7"/>
      <c r="W728" s="7"/>
      <c r="X728" s="7"/>
      <c r="Y728" s="7"/>
    </row>
    <row r="729" spans="1:25" s="31" customFormat="1" x14ac:dyDescent="0.25">
      <c r="A729" s="29" t="s">
        <v>769</v>
      </c>
      <c r="B729" s="29" t="s">
        <v>770</v>
      </c>
      <c r="C729" s="30">
        <v>13267</v>
      </c>
      <c r="D729" s="29"/>
      <c r="E729" s="29"/>
      <c r="F729" s="29"/>
      <c r="G729" s="29"/>
      <c r="H729" s="29"/>
      <c r="I729" s="29" t="s">
        <v>249</v>
      </c>
      <c r="J729" s="29" t="s">
        <v>4600</v>
      </c>
      <c r="K729" s="29">
        <v>1</v>
      </c>
      <c r="L729" s="29">
        <v>0</v>
      </c>
      <c r="M729" s="29">
        <v>0</v>
      </c>
      <c r="N729" s="29"/>
      <c r="O729" s="29"/>
      <c r="P729" s="29"/>
      <c r="Q729" s="29"/>
      <c r="R729" s="29"/>
      <c r="S729" s="29"/>
      <c r="T729" s="29"/>
      <c r="U729" s="29"/>
      <c r="V729" s="29"/>
      <c r="W729" s="29"/>
      <c r="X729" s="29"/>
      <c r="Y729" s="29"/>
    </row>
    <row r="730" spans="1:25" x14ac:dyDescent="0.25">
      <c r="A730" s="7" t="s">
        <v>774</v>
      </c>
      <c r="B730" s="7" t="s">
        <v>775</v>
      </c>
      <c r="C730" s="8">
        <v>13267</v>
      </c>
      <c r="D730" s="7" t="s">
        <v>80</v>
      </c>
      <c r="E730" s="7" t="s">
        <v>81</v>
      </c>
      <c r="F730" s="7" t="s">
        <v>691</v>
      </c>
      <c r="G730" s="7" t="s">
        <v>776</v>
      </c>
      <c r="H730" s="7" t="s">
        <v>36</v>
      </c>
      <c r="I730" s="7" t="s">
        <v>37</v>
      </c>
      <c r="J730" s="7" t="s">
        <v>43</v>
      </c>
      <c r="K730" s="7">
        <v>10</v>
      </c>
      <c r="L730" s="7">
        <v>0</v>
      </c>
      <c r="M730" s="7">
        <v>0</v>
      </c>
      <c r="N730" s="7"/>
      <c r="O730" s="7"/>
      <c r="P730" s="7"/>
      <c r="Q730" s="7"/>
      <c r="R730" s="7"/>
      <c r="S730" s="7"/>
      <c r="T730" s="7"/>
      <c r="U730" s="7"/>
      <c r="V730" s="7"/>
      <c r="W730" s="7"/>
      <c r="X730" s="7"/>
      <c r="Y730" s="7"/>
    </row>
    <row r="731" spans="1:25" x14ac:dyDescent="0.25">
      <c r="A731" s="7" t="s">
        <v>777</v>
      </c>
      <c r="B731" s="7" t="s">
        <v>778</v>
      </c>
      <c r="C731" s="8">
        <v>13267</v>
      </c>
      <c r="D731" s="7" t="s">
        <v>166</v>
      </c>
      <c r="E731" s="7" t="s">
        <v>155</v>
      </c>
      <c r="F731" s="7" t="s">
        <v>36</v>
      </c>
      <c r="G731" s="7" t="s">
        <v>42</v>
      </c>
      <c r="H731" s="7" t="s">
        <v>42</v>
      </c>
      <c r="I731" s="7" t="s">
        <v>37</v>
      </c>
      <c r="J731" s="7" t="s">
        <v>43</v>
      </c>
      <c r="K731" s="7">
        <v>17</v>
      </c>
      <c r="L731" s="7">
        <v>0</v>
      </c>
      <c r="M731" s="7">
        <v>0</v>
      </c>
      <c r="N731" s="7"/>
      <c r="O731" s="7"/>
      <c r="P731" s="7"/>
      <c r="Q731" s="7"/>
      <c r="R731" s="7"/>
      <c r="S731" s="7"/>
      <c r="T731" s="7"/>
      <c r="U731" s="7"/>
      <c r="V731" s="7"/>
      <c r="W731" s="7"/>
      <c r="X731" s="7"/>
      <c r="Y731" s="7"/>
    </row>
    <row r="732" spans="1:25" x14ac:dyDescent="0.25">
      <c r="A732" s="7" t="s">
        <v>779</v>
      </c>
      <c r="B732" s="7" t="s">
        <v>780</v>
      </c>
      <c r="C732" s="8">
        <v>13267</v>
      </c>
      <c r="D732" s="7" t="s">
        <v>78</v>
      </c>
      <c r="E732" s="7" t="s">
        <v>71</v>
      </c>
      <c r="F732" s="7" t="s">
        <v>79</v>
      </c>
      <c r="G732" s="7" t="s">
        <v>248</v>
      </c>
      <c r="H732" s="7" t="s">
        <v>36</v>
      </c>
      <c r="I732" s="7" t="s">
        <v>37</v>
      </c>
      <c r="J732" s="7" t="s">
        <v>69</v>
      </c>
      <c r="K732" s="7">
        <v>9</v>
      </c>
      <c r="L732" s="7">
        <v>0</v>
      </c>
      <c r="M732" s="7">
        <v>0</v>
      </c>
      <c r="N732" s="7"/>
      <c r="O732" s="7"/>
      <c r="P732" s="7"/>
      <c r="Q732" s="7"/>
      <c r="R732" s="7"/>
      <c r="S732" s="7"/>
      <c r="T732" s="7"/>
      <c r="U732" s="7"/>
      <c r="V732" s="7"/>
      <c r="W732" s="7"/>
      <c r="X732" s="7"/>
      <c r="Y732" s="7"/>
    </row>
    <row r="733" spans="1:25" x14ac:dyDescent="0.25">
      <c r="A733" s="7" t="s">
        <v>781</v>
      </c>
      <c r="B733" s="7" t="s">
        <v>782</v>
      </c>
      <c r="C733" s="8">
        <v>13267</v>
      </c>
      <c r="D733" s="7" t="s">
        <v>372</v>
      </c>
      <c r="E733" s="7" t="s">
        <v>155</v>
      </c>
      <c r="F733" s="7" t="s">
        <v>36</v>
      </c>
      <c r="G733" s="7" t="s">
        <v>42</v>
      </c>
      <c r="H733" s="7" t="s">
        <v>42</v>
      </c>
      <c r="I733" s="7" t="s">
        <v>37</v>
      </c>
      <c r="J733" s="7" t="s">
        <v>53</v>
      </c>
      <c r="K733" s="7">
        <v>16</v>
      </c>
      <c r="L733" s="7">
        <v>0</v>
      </c>
      <c r="M733" s="7">
        <v>0</v>
      </c>
      <c r="N733" s="7"/>
      <c r="O733" s="7"/>
      <c r="P733" s="7"/>
      <c r="Q733" s="7"/>
      <c r="R733" s="7"/>
      <c r="S733" s="7"/>
      <c r="T733" s="7"/>
      <c r="U733" s="7"/>
      <c r="V733" s="7"/>
      <c r="W733" s="7"/>
      <c r="X733" s="7"/>
      <c r="Y733" s="7"/>
    </row>
    <row r="734" spans="1:25" x14ac:dyDescent="0.25">
      <c r="A734" s="7" t="s">
        <v>783</v>
      </c>
      <c r="B734" s="7" t="s">
        <v>784</v>
      </c>
      <c r="C734" s="8">
        <v>13267</v>
      </c>
      <c r="D734" s="7" t="s">
        <v>372</v>
      </c>
      <c r="E734" s="7" t="s">
        <v>155</v>
      </c>
      <c r="F734" s="7" t="s">
        <v>36</v>
      </c>
      <c r="G734" s="7" t="s">
        <v>42</v>
      </c>
      <c r="H734" s="7" t="s">
        <v>42</v>
      </c>
      <c r="I734" s="7" t="s">
        <v>37</v>
      </c>
      <c r="J734" s="7" t="s">
        <v>53</v>
      </c>
      <c r="K734" s="7">
        <v>8</v>
      </c>
      <c r="L734" s="7">
        <v>0</v>
      </c>
      <c r="M734" s="7">
        <v>0</v>
      </c>
      <c r="N734" s="7"/>
      <c r="O734" s="7"/>
      <c r="P734" s="7"/>
      <c r="Q734" s="7"/>
      <c r="R734" s="7"/>
      <c r="S734" s="7"/>
      <c r="T734" s="7"/>
      <c r="U734" s="7"/>
      <c r="V734" s="7"/>
      <c r="W734" s="7"/>
      <c r="X734" s="7"/>
      <c r="Y734" s="7"/>
    </row>
    <row r="735" spans="1:25" x14ac:dyDescent="0.25">
      <c r="A735" s="7" t="s">
        <v>785</v>
      </c>
      <c r="B735" s="7" t="s">
        <v>786</v>
      </c>
      <c r="C735" s="8">
        <v>13267</v>
      </c>
      <c r="D735" s="7" t="s">
        <v>48</v>
      </c>
      <c r="E735" s="7" t="s">
        <v>49</v>
      </c>
      <c r="F735" s="7" t="s">
        <v>41</v>
      </c>
      <c r="G735" s="7" t="s">
        <v>52</v>
      </c>
      <c r="H735" s="7" t="s">
        <v>47</v>
      </c>
      <c r="I735" s="7" t="s">
        <v>37</v>
      </c>
      <c r="J735" s="7" t="s">
        <v>53</v>
      </c>
      <c r="K735" s="7">
        <v>17</v>
      </c>
      <c r="L735" s="7">
        <v>1</v>
      </c>
      <c r="M735" s="7">
        <v>2</v>
      </c>
      <c r="N735" s="7"/>
      <c r="O735" s="7"/>
      <c r="P735" s="7"/>
      <c r="Q735" s="7"/>
      <c r="R735" s="7"/>
      <c r="S735" s="7"/>
      <c r="T735" s="7"/>
      <c r="U735" s="7"/>
      <c r="V735" s="7"/>
      <c r="W735" s="7"/>
      <c r="X735" s="7">
        <v>2</v>
      </c>
      <c r="Y735" s="7"/>
    </row>
    <row r="736" spans="1:25" x14ac:dyDescent="0.25">
      <c r="A736" s="7" t="s">
        <v>787</v>
      </c>
      <c r="B736" s="7" t="s">
        <v>788</v>
      </c>
      <c r="C736" s="8">
        <v>13267</v>
      </c>
      <c r="D736" s="7" t="s">
        <v>87</v>
      </c>
      <c r="E736" s="7" t="s">
        <v>176</v>
      </c>
      <c r="F736" s="7" t="s">
        <v>36</v>
      </c>
      <c r="G736" s="7" t="s">
        <v>42</v>
      </c>
      <c r="H736" s="7" t="s">
        <v>42</v>
      </c>
      <c r="I736" s="7" t="s">
        <v>37</v>
      </c>
      <c r="J736" s="7" t="s">
        <v>89</v>
      </c>
      <c r="K736" s="7">
        <v>21</v>
      </c>
      <c r="L736" s="7">
        <v>0</v>
      </c>
      <c r="M736" s="7">
        <v>0</v>
      </c>
      <c r="N736" s="7"/>
      <c r="O736" s="7"/>
      <c r="P736" s="7"/>
      <c r="Q736" s="7"/>
      <c r="R736" s="7"/>
      <c r="S736" s="7"/>
      <c r="T736" s="7"/>
      <c r="U736" s="7"/>
      <c r="V736" s="7"/>
      <c r="W736" s="7"/>
      <c r="X736" s="7"/>
      <c r="Y736" s="7"/>
    </row>
    <row r="737" spans="1:25" s="31" customFormat="1" x14ac:dyDescent="0.25">
      <c r="A737" s="29" t="s">
        <v>787</v>
      </c>
      <c r="B737" s="29" t="s">
        <v>788</v>
      </c>
      <c r="C737" s="30">
        <v>13267</v>
      </c>
      <c r="D737" s="29"/>
      <c r="E737" s="29"/>
      <c r="F737" s="29"/>
      <c r="G737" s="29"/>
      <c r="H737" s="29"/>
      <c r="I737" s="29" t="s">
        <v>88</v>
      </c>
      <c r="J737" s="29" t="s">
        <v>132</v>
      </c>
      <c r="K737" s="29">
        <v>1</v>
      </c>
      <c r="L737" s="29">
        <v>0</v>
      </c>
      <c r="M737" s="29">
        <v>0</v>
      </c>
      <c r="N737" s="29"/>
      <c r="O737" s="29"/>
      <c r="P737" s="29"/>
      <c r="Q737" s="29"/>
      <c r="R737" s="29"/>
      <c r="S737" s="29"/>
      <c r="T737" s="29"/>
      <c r="U737" s="29"/>
      <c r="V737" s="29"/>
      <c r="W737" s="29"/>
      <c r="X737" s="29"/>
      <c r="Y737" s="29"/>
    </row>
    <row r="738" spans="1:25" x14ac:dyDescent="0.25">
      <c r="A738" s="7" t="s">
        <v>789</v>
      </c>
      <c r="B738" s="7" t="s">
        <v>790</v>
      </c>
      <c r="C738" s="8">
        <v>13267</v>
      </c>
      <c r="D738" s="7" t="s">
        <v>26</v>
      </c>
      <c r="E738" s="7" t="s">
        <v>39</v>
      </c>
      <c r="F738" s="7" t="s">
        <v>36</v>
      </c>
      <c r="G738" s="7" t="s">
        <v>42</v>
      </c>
      <c r="H738" s="7" t="s">
        <v>42</v>
      </c>
      <c r="I738" s="7" t="s">
        <v>37</v>
      </c>
      <c r="J738" s="7" t="s">
        <v>132</v>
      </c>
      <c r="K738" s="7">
        <v>11</v>
      </c>
      <c r="L738" s="7">
        <v>0</v>
      </c>
      <c r="M738" s="7">
        <v>0</v>
      </c>
      <c r="N738" s="7"/>
      <c r="O738" s="7"/>
      <c r="P738" s="7"/>
      <c r="Q738" s="7"/>
      <c r="R738" s="7"/>
      <c r="S738" s="7"/>
      <c r="T738" s="7"/>
      <c r="U738" s="7"/>
      <c r="V738" s="7"/>
      <c r="W738" s="7"/>
      <c r="X738" s="7"/>
      <c r="Y738" s="7"/>
    </row>
    <row r="739" spans="1:25" x14ac:dyDescent="0.25">
      <c r="A739" s="7" t="s">
        <v>791</v>
      </c>
      <c r="B739" s="7" t="s">
        <v>792</v>
      </c>
      <c r="C739" s="8">
        <v>13267</v>
      </c>
      <c r="D739" s="7" t="s">
        <v>78</v>
      </c>
      <c r="E739" s="7" t="s">
        <v>176</v>
      </c>
      <c r="F739" s="7" t="s">
        <v>36</v>
      </c>
      <c r="G739" s="7" t="s">
        <v>42</v>
      </c>
      <c r="H739" s="7" t="s">
        <v>42</v>
      </c>
      <c r="I739" s="7" t="s">
        <v>37</v>
      </c>
      <c r="J739" s="7" t="s">
        <v>132</v>
      </c>
      <c r="K739" s="7">
        <v>15</v>
      </c>
      <c r="L739" s="7">
        <v>0</v>
      </c>
      <c r="M739" s="7">
        <v>0</v>
      </c>
      <c r="N739" s="7"/>
      <c r="O739" s="7"/>
      <c r="P739" s="7"/>
      <c r="Q739" s="7"/>
      <c r="R739" s="7"/>
      <c r="S739" s="7"/>
      <c r="T739" s="7"/>
      <c r="U739" s="7"/>
      <c r="V739" s="7"/>
      <c r="W739" s="7"/>
      <c r="X739" s="7"/>
      <c r="Y739" s="7"/>
    </row>
    <row r="740" spans="1:25" x14ac:dyDescent="0.25">
      <c r="A740" s="7" t="s">
        <v>793</v>
      </c>
      <c r="B740" s="7" t="s">
        <v>794</v>
      </c>
      <c r="C740" s="8">
        <v>13288</v>
      </c>
      <c r="D740" s="7" t="s">
        <v>104</v>
      </c>
      <c r="E740" s="7" t="s">
        <v>139</v>
      </c>
      <c r="F740" s="7" t="s">
        <v>752</v>
      </c>
      <c r="G740" s="7" t="s">
        <v>46</v>
      </c>
      <c r="H740" s="7" t="s">
        <v>36</v>
      </c>
      <c r="I740" s="7" t="s">
        <v>37</v>
      </c>
      <c r="J740" s="7" t="s">
        <v>111</v>
      </c>
      <c r="K740" s="7">
        <v>13</v>
      </c>
      <c r="L740" s="7">
        <v>0</v>
      </c>
      <c r="M740" s="7">
        <v>0</v>
      </c>
      <c r="N740" s="7"/>
      <c r="O740" s="7"/>
      <c r="P740" s="7"/>
      <c r="Q740" s="7"/>
      <c r="R740" s="7"/>
      <c r="S740" s="7"/>
      <c r="T740" s="7"/>
      <c r="U740" s="7"/>
      <c r="V740" s="7"/>
      <c r="W740" s="7"/>
      <c r="X740" s="7"/>
      <c r="Y740" s="7"/>
    </row>
    <row r="741" spans="1:25" x14ac:dyDescent="0.25">
      <c r="A741" s="7" t="s">
        <v>795</v>
      </c>
      <c r="B741" s="7" t="s">
        <v>796</v>
      </c>
      <c r="C741" s="8">
        <v>13288</v>
      </c>
      <c r="D741" s="7" t="s">
        <v>797</v>
      </c>
      <c r="E741" s="7" t="s">
        <v>68</v>
      </c>
      <c r="F741" s="7" t="s">
        <v>772</v>
      </c>
      <c r="G741" s="7" t="s">
        <v>773</v>
      </c>
      <c r="H741" s="7" t="s">
        <v>36</v>
      </c>
      <c r="I741" s="7" t="s">
        <v>37</v>
      </c>
      <c r="J741" s="7" t="s">
        <v>69</v>
      </c>
      <c r="K741" s="7">
        <v>9</v>
      </c>
      <c r="L741" s="7">
        <v>0</v>
      </c>
      <c r="M741" s="7">
        <v>0</v>
      </c>
      <c r="N741" s="7"/>
      <c r="O741" s="7"/>
      <c r="P741" s="7"/>
      <c r="Q741" s="7"/>
      <c r="R741" s="7"/>
      <c r="S741" s="7"/>
      <c r="T741" s="7"/>
      <c r="U741" s="7"/>
      <c r="V741" s="7"/>
      <c r="W741" s="7"/>
      <c r="X741" s="7"/>
      <c r="Y741" s="7"/>
    </row>
    <row r="742" spans="1:25" x14ac:dyDescent="0.25">
      <c r="A742" s="7" t="s">
        <v>798</v>
      </c>
      <c r="B742" s="7" t="s">
        <v>799</v>
      </c>
      <c r="C742" s="8">
        <v>13288</v>
      </c>
      <c r="D742" s="7" t="s">
        <v>800</v>
      </c>
      <c r="E742" s="7" t="s">
        <v>801</v>
      </c>
      <c r="F742" s="7" t="s">
        <v>45</v>
      </c>
      <c r="G742" s="7" t="s">
        <v>230</v>
      </c>
      <c r="H742" s="7" t="s">
        <v>802</v>
      </c>
      <c r="I742" s="7" t="s">
        <v>37</v>
      </c>
      <c r="J742" s="7" t="s">
        <v>51</v>
      </c>
      <c r="K742" s="7">
        <v>85</v>
      </c>
      <c r="L742" s="7">
        <v>0</v>
      </c>
      <c r="M742" s="7">
        <v>0</v>
      </c>
      <c r="N742" s="7"/>
      <c r="O742" s="7"/>
      <c r="P742" s="7"/>
      <c r="Q742" s="7"/>
      <c r="R742" s="7"/>
      <c r="S742" s="7"/>
      <c r="T742" s="7"/>
      <c r="U742" s="7"/>
      <c r="V742" s="7"/>
      <c r="W742" s="7"/>
      <c r="X742" s="7"/>
      <c r="Y742" s="7"/>
    </row>
    <row r="743" spans="1:25" x14ac:dyDescent="0.25">
      <c r="A743" s="7" t="s">
        <v>798</v>
      </c>
      <c r="B743" s="7" t="s">
        <v>799</v>
      </c>
      <c r="C743" s="8">
        <v>13288</v>
      </c>
      <c r="D743" s="7"/>
      <c r="E743" s="7"/>
      <c r="F743" s="7"/>
      <c r="G743" s="7"/>
      <c r="H743" s="7"/>
      <c r="I743" s="7" t="s">
        <v>608</v>
      </c>
      <c r="J743" s="7" t="s">
        <v>74</v>
      </c>
      <c r="K743" s="7">
        <v>17</v>
      </c>
      <c r="L743" s="7">
        <v>0</v>
      </c>
      <c r="M743" s="7">
        <v>0</v>
      </c>
      <c r="N743" s="7"/>
      <c r="O743" s="7"/>
      <c r="P743" s="7"/>
      <c r="Q743" s="7"/>
      <c r="R743" s="7"/>
      <c r="S743" s="7"/>
      <c r="T743" s="7"/>
      <c r="U743" s="7"/>
      <c r="V743" s="7"/>
      <c r="W743" s="7"/>
      <c r="X743" s="7"/>
      <c r="Y743" s="7"/>
    </row>
    <row r="744" spans="1:25" x14ac:dyDescent="0.25">
      <c r="A744" s="7" t="s">
        <v>798</v>
      </c>
      <c r="B744" s="7" t="s">
        <v>799</v>
      </c>
      <c r="C744" s="8">
        <v>13288</v>
      </c>
      <c r="D744" s="7"/>
      <c r="E744" s="7"/>
      <c r="F744" s="7"/>
      <c r="G744" s="7"/>
      <c r="H744" s="7"/>
      <c r="I744" s="7" t="s">
        <v>608</v>
      </c>
      <c r="J744" s="7" t="s">
        <v>132</v>
      </c>
      <c r="K744" s="7">
        <v>23</v>
      </c>
      <c r="L744" s="7">
        <v>1</v>
      </c>
      <c r="M744" s="7">
        <v>7</v>
      </c>
      <c r="N744" s="7">
        <v>4</v>
      </c>
      <c r="O744" s="7">
        <v>1</v>
      </c>
      <c r="P744" s="7"/>
      <c r="Q744" s="7"/>
      <c r="R744" s="7"/>
      <c r="S744" s="7">
        <v>2</v>
      </c>
      <c r="T744" s="7"/>
      <c r="U744" s="7"/>
      <c r="V744" s="7"/>
      <c r="W744" s="7"/>
      <c r="X744" s="7"/>
      <c r="Y744" s="7"/>
    </row>
    <row r="745" spans="1:25" x14ac:dyDescent="0.25">
      <c r="A745" s="7" t="s">
        <v>803</v>
      </c>
      <c r="B745" s="7" t="s">
        <v>804</v>
      </c>
      <c r="C745" s="8">
        <v>13288</v>
      </c>
      <c r="D745" s="7" t="s">
        <v>78</v>
      </c>
      <c r="E745" s="7" t="s">
        <v>176</v>
      </c>
      <c r="F745" s="7" t="s">
        <v>79</v>
      </c>
      <c r="G745" s="7" t="s">
        <v>248</v>
      </c>
      <c r="H745" s="7" t="s">
        <v>47</v>
      </c>
      <c r="I745" s="7" t="s">
        <v>37</v>
      </c>
      <c r="J745" s="7" t="s">
        <v>57</v>
      </c>
      <c r="K745" s="7">
        <v>60</v>
      </c>
      <c r="L745" s="7">
        <v>0</v>
      </c>
      <c r="M745" s="7">
        <v>0</v>
      </c>
      <c r="N745" s="7"/>
      <c r="O745" s="7"/>
      <c r="P745" s="7"/>
      <c r="Q745" s="7"/>
      <c r="R745" s="7"/>
      <c r="S745" s="7"/>
      <c r="T745" s="7"/>
      <c r="U745" s="7"/>
      <c r="V745" s="7"/>
      <c r="W745" s="7"/>
      <c r="X745" s="7"/>
      <c r="Y745" s="7"/>
    </row>
    <row r="746" spans="1:25" x14ac:dyDescent="0.25">
      <c r="A746" s="7" t="s">
        <v>803</v>
      </c>
      <c r="B746" s="7" t="s">
        <v>804</v>
      </c>
      <c r="C746" s="8">
        <v>13288</v>
      </c>
      <c r="D746" s="7"/>
      <c r="E746" s="7"/>
      <c r="F746" s="7"/>
      <c r="G746" s="7"/>
      <c r="H746" s="7"/>
      <c r="I746" s="7" t="s">
        <v>88</v>
      </c>
      <c r="J746" s="7" t="s">
        <v>69</v>
      </c>
      <c r="K746" s="7">
        <v>26</v>
      </c>
      <c r="L746" s="7">
        <v>0</v>
      </c>
      <c r="M746" s="7">
        <v>0</v>
      </c>
      <c r="N746" s="7"/>
      <c r="O746" s="7"/>
      <c r="P746" s="7"/>
      <c r="Q746" s="7"/>
      <c r="R746" s="7"/>
      <c r="S746" s="7"/>
      <c r="T746" s="7"/>
      <c r="U746" s="7"/>
      <c r="V746" s="7"/>
      <c r="W746" s="7"/>
      <c r="X746" s="7"/>
      <c r="Y746" s="7"/>
    </row>
    <row r="747" spans="1:25" x14ac:dyDescent="0.25">
      <c r="A747" s="7" t="s">
        <v>805</v>
      </c>
      <c r="B747" s="7" t="s">
        <v>806</v>
      </c>
      <c r="C747" s="8">
        <v>13288</v>
      </c>
      <c r="D747" s="7" t="s">
        <v>100</v>
      </c>
      <c r="E747" s="7" t="s">
        <v>100</v>
      </c>
      <c r="F747" s="7" t="s">
        <v>36</v>
      </c>
      <c r="G747" s="7" t="s">
        <v>42</v>
      </c>
      <c r="H747" s="7" t="s">
        <v>42</v>
      </c>
      <c r="I747" s="7" t="s">
        <v>37</v>
      </c>
      <c r="J747" s="7" t="s">
        <v>89</v>
      </c>
      <c r="K747" s="7">
        <v>21</v>
      </c>
      <c r="L747" s="7">
        <v>0</v>
      </c>
      <c r="M747" s="7">
        <v>0</v>
      </c>
      <c r="N747" s="7"/>
      <c r="O747" s="7"/>
      <c r="P747" s="7"/>
      <c r="Q747" s="7"/>
      <c r="R747" s="7"/>
      <c r="S747" s="7"/>
      <c r="T747" s="7"/>
      <c r="U747" s="7"/>
      <c r="V747" s="7"/>
      <c r="W747" s="7"/>
      <c r="X747" s="7"/>
      <c r="Y747" s="7"/>
    </row>
    <row r="748" spans="1:25" x14ac:dyDescent="0.25">
      <c r="A748" s="7" t="s">
        <v>807</v>
      </c>
      <c r="B748" s="7" t="s">
        <v>808</v>
      </c>
      <c r="C748" s="8">
        <v>13288</v>
      </c>
      <c r="D748" s="7" t="s">
        <v>771</v>
      </c>
      <c r="E748" s="7" t="s">
        <v>68</v>
      </c>
      <c r="F748" s="7" t="s">
        <v>772</v>
      </c>
      <c r="G748" s="7" t="s">
        <v>773</v>
      </c>
      <c r="H748" s="7" t="s">
        <v>47</v>
      </c>
      <c r="I748" s="7" t="s">
        <v>37</v>
      </c>
      <c r="J748" s="7" t="s">
        <v>89</v>
      </c>
      <c r="K748" s="7">
        <v>15</v>
      </c>
      <c r="L748" s="7">
        <v>0</v>
      </c>
      <c r="M748" s="7">
        <v>0</v>
      </c>
      <c r="N748" s="7"/>
      <c r="O748" s="7"/>
      <c r="P748" s="7"/>
      <c r="Q748" s="7"/>
      <c r="R748" s="7"/>
      <c r="S748" s="7"/>
      <c r="T748" s="7"/>
      <c r="U748" s="7"/>
      <c r="V748" s="7"/>
      <c r="W748" s="7"/>
      <c r="X748" s="7"/>
      <c r="Y748" s="7"/>
    </row>
    <row r="749" spans="1:25" x14ac:dyDescent="0.25">
      <c r="A749" s="7" t="s">
        <v>809</v>
      </c>
      <c r="B749" s="7" t="s">
        <v>810</v>
      </c>
      <c r="C749" s="8">
        <v>13288</v>
      </c>
      <c r="D749" s="7" t="s">
        <v>771</v>
      </c>
      <c r="E749" s="7" t="s">
        <v>68</v>
      </c>
      <c r="F749" s="7" t="s">
        <v>772</v>
      </c>
      <c r="G749" s="7" t="s">
        <v>90</v>
      </c>
      <c r="H749" s="7" t="s">
        <v>47</v>
      </c>
      <c r="I749" s="7" t="s">
        <v>37</v>
      </c>
      <c r="J749" s="7" t="s">
        <v>89</v>
      </c>
      <c r="K749" s="7">
        <v>7</v>
      </c>
      <c r="L749" s="7">
        <v>0</v>
      </c>
      <c r="M749" s="7">
        <v>0</v>
      </c>
      <c r="N749" s="7"/>
      <c r="O749" s="7"/>
      <c r="P749" s="7"/>
      <c r="Q749" s="7"/>
      <c r="R749" s="7"/>
      <c r="S749" s="7"/>
      <c r="T749" s="7"/>
      <c r="U749" s="7"/>
      <c r="V749" s="7"/>
      <c r="W749" s="7"/>
      <c r="X749" s="7"/>
      <c r="Y749" s="7"/>
    </row>
    <row r="750" spans="1:25" x14ac:dyDescent="0.25">
      <c r="A750" s="7" t="s">
        <v>811</v>
      </c>
      <c r="B750" s="7" t="s">
        <v>812</v>
      </c>
      <c r="C750" s="8">
        <v>13288</v>
      </c>
      <c r="D750" s="7" t="s">
        <v>130</v>
      </c>
      <c r="E750" s="7" t="s">
        <v>163</v>
      </c>
      <c r="F750" s="7" t="s">
        <v>45</v>
      </c>
      <c r="G750" s="7" t="s">
        <v>63</v>
      </c>
      <c r="H750" s="7" t="s">
        <v>36</v>
      </c>
      <c r="I750" s="7" t="s">
        <v>37</v>
      </c>
      <c r="J750" s="7" t="s">
        <v>89</v>
      </c>
      <c r="K750" s="7">
        <v>11</v>
      </c>
      <c r="L750" s="7">
        <v>1</v>
      </c>
      <c r="M750" s="7">
        <v>2</v>
      </c>
      <c r="N750" s="7">
        <v>1</v>
      </c>
      <c r="O750" s="7"/>
      <c r="P750" s="7"/>
      <c r="Q750" s="7"/>
      <c r="R750" s="7"/>
      <c r="S750" s="7"/>
      <c r="T750" s="7"/>
      <c r="U750" s="7">
        <v>1</v>
      </c>
      <c r="V750" s="7"/>
      <c r="W750" s="7"/>
      <c r="X750" s="7"/>
      <c r="Y750" s="7"/>
    </row>
    <row r="751" spans="1:25" s="31" customFormat="1" x14ac:dyDescent="0.25">
      <c r="A751" s="29" t="s">
        <v>811</v>
      </c>
      <c r="B751" s="29" t="s">
        <v>812</v>
      </c>
      <c r="C751" s="30">
        <v>13288</v>
      </c>
      <c r="D751" s="29"/>
      <c r="E751" s="29"/>
      <c r="F751" s="29"/>
      <c r="G751" s="29"/>
      <c r="H751" s="29"/>
      <c r="I751" s="29" t="s">
        <v>54</v>
      </c>
      <c r="J751" s="29" t="s">
        <v>4600</v>
      </c>
      <c r="K751" s="29">
        <v>1</v>
      </c>
      <c r="L751" s="29">
        <v>0</v>
      </c>
      <c r="M751" s="29">
        <v>0</v>
      </c>
      <c r="N751" s="29"/>
      <c r="O751" s="29"/>
      <c r="P751" s="29"/>
      <c r="Q751" s="29"/>
      <c r="R751" s="29"/>
      <c r="S751" s="29"/>
      <c r="T751" s="29"/>
      <c r="U751" s="29"/>
      <c r="V751" s="29"/>
      <c r="W751" s="29"/>
      <c r="X751" s="29"/>
      <c r="Y751" s="29"/>
    </row>
    <row r="752" spans="1:25" x14ac:dyDescent="0.25">
      <c r="A752" s="7" t="s">
        <v>813</v>
      </c>
      <c r="B752" s="7" t="s">
        <v>814</v>
      </c>
      <c r="C752" s="8">
        <v>13288</v>
      </c>
      <c r="D752" s="7" t="s">
        <v>100</v>
      </c>
      <c r="E752" s="7" t="s">
        <v>100</v>
      </c>
      <c r="F752" s="7" t="s">
        <v>36</v>
      </c>
      <c r="G752" s="7" t="s">
        <v>42</v>
      </c>
      <c r="H752" s="7" t="s">
        <v>42</v>
      </c>
      <c r="I752" s="7" t="s">
        <v>37</v>
      </c>
      <c r="J752" s="7" t="s">
        <v>132</v>
      </c>
      <c r="K752" s="7">
        <v>23</v>
      </c>
      <c r="L752" s="7">
        <v>0</v>
      </c>
      <c r="M752" s="7">
        <v>0</v>
      </c>
      <c r="N752" s="7"/>
      <c r="O752" s="7"/>
      <c r="P752" s="7"/>
      <c r="Q752" s="7"/>
      <c r="R752" s="7"/>
      <c r="S752" s="7"/>
      <c r="T752" s="7"/>
      <c r="U752" s="7"/>
      <c r="V752" s="7"/>
      <c r="W752" s="7"/>
      <c r="X752" s="7"/>
      <c r="Y752" s="7"/>
    </row>
    <row r="753" spans="1:25" x14ac:dyDescent="0.25">
      <c r="A753" s="7" t="s">
        <v>815</v>
      </c>
      <c r="B753" s="7" t="s">
        <v>816</v>
      </c>
      <c r="C753" s="8">
        <v>13295</v>
      </c>
      <c r="D753" s="7" t="s">
        <v>771</v>
      </c>
      <c r="E753" s="7" t="s">
        <v>68</v>
      </c>
      <c r="F753" s="7" t="s">
        <v>772</v>
      </c>
      <c r="G753" s="7" t="s">
        <v>90</v>
      </c>
      <c r="H753" s="7" t="s">
        <v>36</v>
      </c>
      <c r="I753" s="7" t="s">
        <v>37</v>
      </c>
      <c r="J753" s="7" t="s">
        <v>74</v>
      </c>
      <c r="K753" s="7">
        <v>22</v>
      </c>
      <c r="L753" s="7">
        <v>0</v>
      </c>
      <c r="M753" s="7">
        <v>0</v>
      </c>
      <c r="N753" s="7"/>
      <c r="O753" s="7"/>
      <c r="P753" s="7"/>
      <c r="Q753" s="7"/>
      <c r="R753" s="7"/>
      <c r="S753" s="7"/>
      <c r="T753" s="7"/>
      <c r="U753" s="7"/>
      <c r="V753" s="7"/>
      <c r="W753" s="7"/>
      <c r="X753" s="7"/>
      <c r="Y753" s="7"/>
    </row>
    <row r="754" spans="1:25" x14ac:dyDescent="0.25">
      <c r="A754" s="7" t="s">
        <v>817</v>
      </c>
      <c r="B754" s="7" t="s">
        <v>818</v>
      </c>
      <c r="C754" s="8">
        <v>13295</v>
      </c>
      <c r="D754" s="7" t="s">
        <v>819</v>
      </c>
      <c r="E754" s="7" t="s">
        <v>820</v>
      </c>
      <c r="F754" s="7" t="s">
        <v>41</v>
      </c>
      <c r="G754" s="7" t="s">
        <v>46</v>
      </c>
      <c r="H754" s="7" t="s">
        <v>47</v>
      </c>
      <c r="I754" s="7" t="s">
        <v>37</v>
      </c>
      <c r="J754" s="7" t="s">
        <v>111</v>
      </c>
      <c r="K754" s="7">
        <v>15</v>
      </c>
      <c r="L754" s="7">
        <v>0</v>
      </c>
      <c r="M754" s="7">
        <v>0</v>
      </c>
      <c r="N754" s="7"/>
      <c r="O754" s="7"/>
      <c r="P754" s="7"/>
      <c r="Q754" s="7"/>
      <c r="R754" s="7"/>
      <c r="S754" s="7"/>
      <c r="T754" s="7"/>
      <c r="U754" s="7"/>
      <c r="V754" s="7"/>
      <c r="W754" s="7"/>
      <c r="X754" s="7"/>
      <c r="Y754" s="7"/>
    </row>
    <row r="755" spans="1:25" x14ac:dyDescent="0.25">
      <c r="A755" s="7" t="s">
        <v>821</v>
      </c>
      <c r="B755" s="7" t="s">
        <v>822</v>
      </c>
      <c r="C755" s="8">
        <v>13295</v>
      </c>
      <c r="D755" s="7" t="s">
        <v>78</v>
      </c>
      <c r="E755" s="7" t="s">
        <v>176</v>
      </c>
      <c r="F755" s="7" t="s">
        <v>41</v>
      </c>
      <c r="G755" s="7" t="s">
        <v>823</v>
      </c>
      <c r="H755" s="7" t="s">
        <v>36</v>
      </c>
      <c r="I755" s="7" t="s">
        <v>37</v>
      </c>
      <c r="J755" s="7" t="s">
        <v>43</v>
      </c>
      <c r="K755" s="7">
        <v>23</v>
      </c>
      <c r="L755" s="7">
        <v>0</v>
      </c>
      <c r="M755" s="7">
        <v>0</v>
      </c>
      <c r="N755" s="7"/>
      <c r="O755" s="7"/>
      <c r="P755" s="7"/>
      <c r="Q755" s="7"/>
      <c r="R755" s="7"/>
      <c r="S755" s="7"/>
      <c r="T755" s="7"/>
      <c r="U755" s="7"/>
      <c r="V755" s="7"/>
      <c r="W755" s="7"/>
      <c r="X755" s="7"/>
      <c r="Y755" s="7"/>
    </row>
    <row r="756" spans="1:25" x14ac:dyDescent="0.25">
      <c r="A756" s="7" t="s">
        <v>821</v>
      </c>
      <c r="B756" s="7" t="s">
        <v>822</v>
      </c>
      <c r="C756" s="8">
        <v>13295</v>
      </c>
      <c r="D756" s="7"/>
      <c r="E756" s="7"/>
      <c r="F756" s="7"/>
      <c r="G756" s="7"/>
      <c r="H756" s="7"/>
      <c r="I756" s="7" t="s">
        <v>54</v>
      </c>
      <c r="J756" s="7" t="s">
        <v>53</v>
      </c>
      <c r="K756" s="7">
        <v>18</v>
      </c>
      <c r="L756" s="7">
        <v>0</v>
      </c>
      <c r="M756" s="7">
        <v>0</v>
      </c>
      <c r="N756" s="7"/>
      <c r="O756" s="7"/>
      <c r="P756" s="7"/>
      <c r="Q756" s="7"/>
      <c r="R756" s="7"/>
      <c r="S756" s="7"/>
      <c r="T756" s="7"/>
      <c r="U756" s="7"/>
      <c r="V756" s="7"/>
      <c r="W756" s="7"/>
      <c r="X756" s="7"/>
      <c r="Y756" s="7"/>
    </row>
    <row r="757" spans="1:25" x14ac:dyDescent="0.25">
      <c r="A757" s="7" t="s">
        <v>824</v>
      </c>
      <c r="B757" s="7" t="s">
        <v>825</v>
      </c>
      <c r="C757" s="8">
        <v>13295</v>
      </c>
      <c r="D757" s="7" t="s">
        <v>26</v>
      </c>
      <c r="E757" s="7" t="s">
        <v>39</v>
      </c>
      <c r="F757" s="7" t="s">
        <v>36</v>
      </c>
      <c r="G757" s="7" t="s">
        <v>42</v>
      </c>
      <c r="H757" s="7" t="s">
        <v>42</v>
      </c>
      <c r="I757" s="7" t="s">
        <v>37</v>
      </c>
      <c r="J757" s="7" t="s">
        <v>43</v>
      </c>
      <c r="K757" s="7">
        <v>38</v>
      </c>
      <c r="L757" s="7">
        <v>0</v>
      </c>
      <c r="M757" s="7">
        <v>0</v>
      </c>
      <c r="N757" s="7"/>
      <c r="O757" s="7"/>
      <c r="P757" s="7"/>
      <c r="Q757" s="7"/>
      <c r="R757" s="7"/>
      <c r="S757" s="7"/>
      <c r="T757" s="7"/>
      <c r="U757" s="7"/>
      <c r="V757" s="7"/>
      <c r="W757" s="7"/>
      <c r="X757" s="7"/>
      <c r="Y757" s="7"/>
    </row>
    <row r="758" spans="1:25" x14ac:dyDescent="0.25">
      <c r="A758" s="7" t="s">
        <v>824</v>
      </c>
      <c r="B758" s="7" t="s">
        <v>825</v>
      </c>
      <c r="C758" s="8">
        <v>13295</v>
      </c>
      <c r="D758" s="7"/>
      <c r="E758" s="7"/>
      <c r="F758" s="7"/>
      <c r="G758" s="7"/>
      <c r="H758" s="7"/>
      <c r="I758" s="7" t="s">
        <v>54</v>
      </c>
      <c r="J758" s="7" t="s">
        <v>132</v>
      </c>
      <c r="K758" s="7">
        <v>13</v>
      </c>
      <c r="L758" s="7">
        <v>1</v>
      </c>
      <c r="M758" s="7">
        <v>3</v>
      </c>
      <c r="N758" s="7"/>
      <c r="O758" s="7">
        <v>1</v>
      </c>
      <c r="P758" s="7"/>
      <c r="Q758" s="7"/>
      <c r="R758" s="7"/>
      <c r="S758" s="7"/>
      <c r="T758" s="7">
        <v>2</v>
      </c>
      <c r="U758" s="7"/>
      <c r="V758" s="7"/>
      <c r="W758" s="7"/>
      <c r="X758" s="7"/>
      <c r="Y758" s="7"/>
    </row>
    <row r="759" spans="1:25" x14ac:dyDescent="0.25">
      <c r="A759" s="7" t="s">
        <v>826</v>
      </c>
      <c r="B759" s="7" t="s">
        <v>827</v>
      </c>
      <c r="C759" s="8">
        <v>13295</v>
      </c>
      <c r="D759" s="7" t="s">
        <v>828</v>
      </c>
      <c r="E759" s="7" t="s">
        <v>151</v>
      </c>
      <c r="F759" s="7" t="s">
        <v>41</v>
      </c>
      <c r="G759" s="7" t="s">
        <v>230</v>
      </c>
      <c r="H759" s="7" t="s">
        <v>47</v>
      </c>
      <c r="I759" s="7" t="s">
        <v>37</v>
      </c>
      <c r="J759" s="7" t="s">
        <v>69</v>
      </c>
      <c r="K759" s="7">
        <v>14</v>
      </c>
      <c r="L759" s="7">
        <v>0</v>
      </c>
      <c r="M759" s="7">
        <v>0</v>
      </c>
      <c r="N759" s="7"/>
      <c r="O759" s="7"/>
      <c r="P759" s="7"/>
      <c r="Q759" s="7"/>
      <c r="R759" s="7"/>
      <c r="S759" s="7"/>
      <c r="T759" s="7"/>
      <c r="U759" s="7"/>
      <c r="V759" s="7"/>
      <c r="W759" s="7"/>
      <c r="X759" s="7"/>
      <c r="Y759" s="7"/>
    </row>
    <row r="760" spans="1:25" x14ac:dyDescent="0.25">
      <c r="A760" s="7" t="s">
        <v>832</v>
      </c>
      <c r="B760" s="7" t="s">
        <v>833</v>
      </c>
      <c r="C760" s="8">
        <v>13463</v>
      </c>
      <c r="D760" s="7" t="s">
        <v>834</v>
      </c>
      <c r="E760" s="7" t="s">
        <v>835</v>
      </c>
      <c r="F760" s="7" t="s">
        <v>36</v>
      </c>
      <c r="G760" s="7" t="s">
        <v>42</v>
      </c>
      <c r="H760" s="7" t="s">
        <v>42</v>
      </c>
      <c r="I760" s="7" t="s">
        <v>37</v>
      </c>
      <c r="J760" s="7" t="s">
        <v>74</v>
      </c>
      <c r="K760" s="7">
        <v>27</v>
      </c>
      <c r="L760" s="7">
        <v>1</v>
      </c>
      <c r="M760" s="7">
        <v>1</v>
      </c>
      <c r="N760" s="7"/>
      <c r="O760" s="7"/>
      <c r="P760" s="7"/>
      <c r="Q760" s="7"/>
      <c r="R760" s="7"/>
      <c r="S760" s="7"/>
      <c r="T760" s="7"/>
      <c r="U760" s="7"/>
      <c r="V760" s="7"/>
      <c r="W760" s="7">
        <v>1</v>
      </c>
      <c r="X760" s="7"/>
      <c r="Y760" s="7"/>
    </row>
    <row r="761" spans="1:25" x14ac:dyDescent="0.25">
      <c r="A761" s="7" t="s">
        <v>836</v>
      </c>
      <c r="B761" s="7" t="s">
        <v>837</v>
      </c>
      <c r="C761" s="8">
        <v>13463</v>
      </c>
      <c r="D761" s="7" t="s">
        <v>26</v>
      </c>
      <c r="E761" s="7" t="s">
        <v>39</v>
      </c>
      <c r="F761" s="7" t="s">
        <v>36</v>
      </c>
      <c r="G761" s="7" t="s">
        <v>42</v>
      </c>
      <c r="H761" s="7" t="s">
        <v>42</v>
      </c>
      <c r="I761" s="7" t="s">
        <v>37</v>
      </c>
      <c r="J761" s="7" t="s">
        <v>74</v>
      </c>
      <c r="K761" s="7">
        <v>10</v>
      </c>
      <c r="L761" s="7">
        <v>0</v>
      </c>
      <c r="M761" s="7">
        <v>0</v>
      </c>
      <c r="N761" s="7"/>
      <c r="O761" s="7"/>
      <c r="P761" s="7"/>
      <c r="Q761" s="7"/>
      <c r="R761" s="7"/>
      <c r="S761" s="7"/>
      <c r="T761" s="7"/>
      <c r="U761" s="7"/>
      <c r="V761" s="7"/>
      <c r="W761" s="7"/>
      <c r="X761" s="7"/>
      <c r="Y761" s="7"/>
    </row>
    <row r="762" spans="1:25" x14ac:dyDescent="0.25">
      <c r="A762" s="7" t="s">
        <v>838</v>
      </c>
      <c r="B762" s="7" t="s">
        <v>839</v>
      </c>
      <c r="C762" s="8">
        <v>13463</v>
      </c>
      <c r="D762" s="7" t="s">
        <v>26</v>
      </c>
      <c r="E762" s="7" t="s">
        <v>39</v>
      </c>
      <c r="F762" s="7" t="s">
        <v>36</v>
      </c>
      <c r="G762" s="7" t="s">
        <v>42</v>
      </c>
      <c r="H762" s="7" t="s">
        <v>42</v>
      </c>
      <c r="I762" s="7" t="s">
        <v>37</v>
      </c>
      <c r="J762" s="7" t="s">
        <v>74</v>
      </c>
      <c r="K762" s="7">
        <v>5</v>
      </c>
      <c r="L762" s="7">
        <v>0</v>
      </c>
      <c r="M762" s="7">
        <v>0</v>
      </c>
      <c r="N762" s="7"/>
      <c r="O762" s="7"/>
      <c r="P762" s="7"/>
      <c r="Q762" s="7"/>
      <c r="R762" s="7"/>
      <c r="S762" s="7"/>
      <c r="T762" s="7"/>
      <c r="U762" s="7"/>
      <c r="V762" s="7"/>
      <c r="W762" s="7"/>
      <c r="X762" s="7"/>
      <c r="Y762" s="7"/>
    </row>
    <row r="763" spans="1:25" x14ac:dyDescent="0.25">
      <c r="A763" s="7" t="s">
        <v>843</v>
      </c>
      <c r="B763" s="7" t="s">
        <v>844</v>
      </c>
      <c r="C763" s="8">
        <v>13463</v>
      </c>
      <c r="D763" s="7" t="s">
        <v>845</v>
      </c>
      <c r="E763" s="7" t="s">
        <v>151</v>
      </c>
      <c r="F763" s="7" t="s">
        <v>36</v>
      </c>
      <c r="G763" s="7" t="s">
        <v>42</v>
      </c>
      <c r="H763" s="7" t="s">
        <v>42</v>
      </c>
      <c r="I763" s="7" t="s">
        <v>37</v>
      </c>
      <c r="J763" s="7" t="s">
        <v>69</v>
      </c>
      <c r="K763" s="7">
        <v>10</v>
      </c>
      <c r="L763" s="7">
        <v>0</v>
      </c>
      <c r="M763" s="7">
        <v>0</v>
      </c>
      <c r="N763" s="7"/>
      <c r="O763" s="7"/>
      <c r="P763" s="7"/>
      <c r="Q763" s="7"/>
      <c r="R763" s="7"/>
      <c r="S763" s="7"/>
      <c r="T763" s="7"/>
      <c r="U763" s="7"/>
      <c r="V763" s="7"/>
      <c r="W763" s="7"/>
      <c r="X763" s="7"/>
      <c r="Y763" s="7"/>
    </row>
    <row r="764" spans="1:25" x14ac:dyDescent="0.25">
      <c r="A764" s="7" t="s">
        <v>846</v>
      </c>
      <c r="B764" s="7" t="s">
        <v>847</v>
      </c>
      <c r="C764" s="8">
        <v>13463</v>
      </c>
      <c r="D764" s="7" t="s">
        <v>848</v>
      </c>
      <c r="E764" s="7" t="s">
        <v>56</v>
      </c>
      <c r="F764" s="7" t="s">
        <v>36</v>
      </c>
      <c r="G764" s="7" t="s">
        <v>42</v>
      </c>
      <c r="H764" s="7" t="s">
        <v>42</v>
      </c>
      <c r="I764" s="7" t="s">
        <v>37</v>
      </c>
      <c r="J764" s="7" t="s">
        <v>51</v>
      </c>
      <c r="K764" s="7">
        <v>14</v>
      </c>
      <c r="L764" s="7">
        <v>0</v>
      </c>
      <c r="M764" s="7">
        <v>0</v>
      </c>
      <c r="N764" s="7"/>
      <c r="O764" s="7"/>
      <c r="P764" s="7"/>
      <c r="Q764" s="7"/>
      <c r="R764" s="7"/>
      <c r="S764" s="7"/>
      <c r="T764" s="7"/>
      <c r="U764" s="7"/>
      <c r="V764" s="7"/>
      <c r="W764" s="7"/>
      <c r="X764" s="7"/>
      <c r="Y764" s="7"/>
    </row>
    <row r="765" spans="1:25" x14ac:dyDescent="0.25">
      <c r="A765" s="7" t="s">
        <v>849</v>
      </c>
      <c r="B765" s="7" t="s">
        <v>850</v>
      </c>
      <c r="C765" s="8">
        <v>13463</v>
      </c>
      <c r="D765" s="7" t="s">
        <v>26</v>
      </c>
      <c r="E765" s="7" t="s">
        <v>39</v>
      </c>
      <c r="F765" s="7" t="s">
        <v>36</v>
      </c>
      <c r="G765" s="7" t="s">
        <v>42</v>
      </c>
      <c r="H765" s="7" t="s">
        <v>42</v>
      </c>
      <c r="I765" s="7" t="s">
        <v>37</v>
      </c>
      <c r="J765" s="7" t="s">
        <v>51</v>
      </c>
      <c r="K765" s="7">
        <v>7</v>
      </c>
      <c r="L765" s="7">
        <v>0</v>
      </c>
      <c r="M765" s="7">
        <v>0</v>
      </c>
      <c r="N765" s="7"/>
      <c r="O765" s="7"/>
      <c r="P765" s="7"/>
      <c r="Q765" s="7"/>
      <c r="R765" s="7"/>
      <c r="S765" s="7"/>
      <c r="T765" s="7"/>
      <c r="U765" s="7"/>
      <c r="V765" s="7"/>
      <c r="W765" s="7"/>
      <c r="X765" s="7"/>
      <c r="Y765" s="7"/>
    </row>
    <row r="766" spans="1:25" x14ac:dyDescent="0.25">
      <c r="A766" s="7" t="s">
        <v>851</v>
      </c>
      <c r="B766" s="7" t="s">
        <v>852</v>
      </c>
      <c r="C766" s="8">
        <v>13463</v>
      </c>
      <c r="D766" s="7" t="s">
        <v>26</v>
      </c>
      <c r="E766" s="7" t="s">
        <v>39</v>
      </c>
      <c r="F766" s="7" t="s">
        <v>36</v>
      </c>
      <c r="G766" s="7" t="s">
        <v>42</v>
      </c>
      <c r="H766" s="7" t="s">
        <v>42</v>
      </c>
      <c r="I766" s="7" t="s">
        <v>37</v>
      </c>
      <c r="J766" s="7" t="s">
        <v>57</v>
      </c>
      <c r="K766" s="7">
        <v>17</v>
      </c>
      <c r="L766" s="7">
        <v>0</v>
      </c>
      <c r="M766" s="7">
        <v>0</v>
      </c>
      <c r="N766" s="7"/>
      <c r="O766" s="7"/>
      <c r="P766" s="7"/>
      <c r="Q766" s="7"/>
      <c r="R766" s="7"/>
      <c r="S766" s="7"/>
      <c r="T766" s="7"/>
      <c r="U766" s="7"/>
      <c r="V766" s="7"/>
      <c r="W766" s="7"/>
      <c r="X766" s="7"/>
      <c r="Y766" s="7"/>
    </row>
    <row r="767" spans="1:25" x14ac:dyDescent="0.25">
      <c r="A767" s="7" t="s">
        <v>853</v>
      </c>
      <c r="B767" s="7" t="s">
        <v>854</v>
      </c>
      <c r="C767" s="8">
        <v>13463</v>
      </c>
      <c r="D767" s="7" t="s">
        <v>184</v>
      </c>
      <c r="E767" s="7" t="s">
        <v>163</v>
      </c>
      <c r="F767" s="7" t="s">
        <v>45</v>
      </c>
      <c r="G767" s="7" t="s">
        <v>63</v>
      </c>
      <c r="H767" s="7" t="s">
        <v>47</v>
      </c>
      <c r="I767" s="7" t="s">
        <v>37</v>
      </c>
      <c r="J767" s="7" t="s">
        <v>57</v>
      </c>
      <c r="K767" s="7">
        <v>5</v>
      </c>
      <c r="L767" s="7">
        <v>0</v>
      </c>
      <c r="M767" s="7">
        <v>0</v>
      </c>
      <c r="N767" s="7"/>
      <c r="O767" s="7"/>
      <c r="P767" s="7"/>
      <c r="Q767" s="7"/>
      <c r="R767" s="7"/>
      <c r="S767" s="7"/>
      <c r="T767" s="7"/>
      <c r="U767" s="7"/>
      <c r="V767" s="7"/>
      <c r="W767" s="7"/>
      <c r="X767" s="7"/>
      <c r="Y767" s="7"/>
    </row>
    <row r="768" spans="1:25" x14ac:dyDescent="0.25">
      <c r="A768" s="7" t="s">
        <v>855</v>
      </c>
      <c r="B768" s="7" t="s">
        <v>856</v>
      </c>
      <c r="C768" s="8">
        <v>13463</v>
      </c>
      <c r="D768" s="7" t="s">
        <v>857</v>
      </c>
      <c r="E768" s="7" t="s">
        <v>76</v>
      </c>
      <c r="F768" s="7" t="s">
        <v>36</v>
      </c>
      <c r="G768" s="7" t="s">
        <v>42</v>
      </c>
      <c r="H768" s="7" t="s">
        <v>42</v>
      </c>
      <c r="I768" s="7" t="s">
        <v>37</v>
      </c>
      <c r="J768" s="7" t="s">
        <v>89</v>
      </c>
      <c r="K768" s="7">
        <v>2</v>
      </c>
      <c r="L768" s="7">
        <v>0</v>
      </c>
      <c r="M768" s="7">
        <v>0</v>
      </c>
      <c r="N768" s="7"/>
      <c r="O768" s="7"/>
      <c r="P768" s="7"/>
      <c r="Q768" s="7"/>
      <c r="R768" s="7"/>
      <c r="S768" s="7"/>
      <c r="T768" s="7"/>
      <c r="U768" s="7"/>
      <c r="V768" s="7"/>
      <c r="W768" s="7"/>
      <c r="X768" s="7"/>
      <c r="Y768" s="7"/>
    </row>
    <row r="769" spans="1:25" x14ac:dyDescent="0.25">
      <c r="A769" s="7" t="s">
        <v>858</v>
      </c>
      <c r="B769" s="7" t="s">
        <v>859</v>
      </c>
      <c r="C769" s="8">
        <v>13463</v>
      </c>
      <c r="D769" s="7" t="s">
        <v>100</v>
      </c>
      <c r="E769" s="7" t="s">
        <v>100</v>
      </c>
      <c r="F769" s="7" t="s">
        <v>36</v>
      </c>
      <c r="G769" s="7" t="s">
        <v>42</v>
      </c>
      <c r="H769" s="7" t="s">
        <v>42</v>
      </c>
      <c r="I769" s="7" t="s">
        <v>37</v>
      </c>
      <c r="J769" s="7" t="s">
        <v>89</v>
      </c>
      <c r="K769" s="7">
        <v>7</v>
      </c>
      <c r="L769" s="7">
        <v>0</v>
      </c>
      <c r="M769" s="7">
        <v>0</v>
      </c>
      <c r="N769" s="7"/>
      <c r="O769" s="7"/>
      <c r="P769" s="7"/>
      <c r="Q769" s="7"/>
      <c r="R769" s="7"/>
      <c r="S769" s="7"/>
      <c r="T769" s="7"/>
      <c r="U769" s="7"/>
      <c r="V769" s="7"/>
      <c r="W769" s="7"/>
      <c r="X769" s="7"/>
      <c r="Y769" s="7"/>
    </row>
    <row r="770" spans="1:25" x14ac:dyDescent="0.25">
      <c r="A770" s="7" t="s">
        <v>860</v>
      </c>
      <c r="B770" s="7" t="s">
        <v>861</v>
      </c>
      <c r="C770" s="8">
        <v>13463</v>
      </c>
      <c r="D770" s="7" t="s">
        <v>335</v>
      </c>
      <c r="E770" s="7" t="s">
        <v>151</v>
      </c>
      <c r="F770" s="7" t="s">
        <v>36</v>
      </c>
      <c r="G770" s="7" t="s">
        <v>42</v>
      </c>
      <c r="H770" s="7" t="s">
        <v>42</v>
      </c>
      <c r="I770" s="7" t="s">
        <v>37</v>
      </c>
      <c r="J770" s="7" t="s">
        <v>132</v>
      </c>
      <c r="K770" s="7">
        <v>9</v>
      </c>
      <c r="L770" s="7">
        <v>0</v>
      </c>
      <c r="M770" s="7">
        <v>0</v>
      </c>
      <c r="N770" s="7"/>
      <c r="O770" s="7"/>
      <c r="P770" s="7"/>
      <c r="Q770" s="7"/>
      <c r="R770" s="7"/>
      <c r="S770" s="7"/>
      <c r="T770" s="7"/>
      <c r="U770" s="7"/>
      <c r="V770" s="7"/>
      <c r="W770" s="7"/>
      <c r="X770" s="7"/>
      <c r="Y770" s="7"/>
    </row>
    <row r="771" spans="1:25" x14ac:dyDescent="0.25">
      <c r="A771" s="7" t="s">
        <v>862</v>
      </c>
      <c r="B771" s="7" t="s">
        <v>863</v>
      </c>
      <c r="C771" s="8">
        <v>13463</v>
      </c>
      <c r="D771" s="7" t="s">
        <v>864</v>
      </c>
      <c r="E771" s="7" t="s">
        <v>62</v>
      </c>
      <c r="F771" s="7" t="s">
        <v>36</v>
      </c>
      <c r="G771" s="7" t="s">
        <v>42</v>
      </c>
      <c r="H771" s="7" t="s">
        <v>42</v>
      </c>
      <c r="I771" s="7" t="s">
        <v>37</v>
      </c>
      <c r="J771" s="7" t="s">
        <v>132</v>
      </c>
      <c r="K771" s="7">
        <v>13</v>
      </c>
      <c r="L771" s="7">
        <v>0</v>
      </c>
      <c r="M771" s="7">
        <v>0</v>
      </c>
      <c r="N771" s="7"/>
      <c r="O771" s="7"/>
      <c r="P771" s="7"/>
      <c r="Q771" s="7"/>
      <c r="R771" s="7"/>
      <c r="S771" s="7"/>
      <c r="T771" s="7"/>
      <c r="U771" s="7"/>
      <c r="V771" s="7"/>
      <c r="W771" s="7"/>
      <c r="X771" s="7"/>
      <c r="Y771" s="7"/>
    </row>
    <row r="772" spans="1:25" x14ac:dyDescent="0.25">
      <c r="A772" s="7" t="s">
        <v>867</v>
      </c>
      <c r="B772" s="7" t="s">
        <v>868</v>
      </c>
      <c r="C772" s="8">
        <v>13491</v>
      </c>
      <c r="D772" s="7" t="s">
        <v>869</v>
      </c>
      <c r="E772" s="7" t="s">
        <v>77</v>
      </c>
      <c r="F772" s="7" t="s">
        <v>36</v>
      </c>
      <c r="G772" s="7" t="s">
        <v>42</v>
      </c>
      <c r="H772" s="7" t="s">
        <v>42</v>
      </c>
      <c r="I772" s="7" t="s">
        <v>37</v>
      </c>
      <c r="J772" s="7" t="s">
        <v>111</v>
      </c>
      <c r="K772" s="7">
        <v>25</v>
      </c>
      <c r="L772" s="7">
        <v>0</v>
      </c>
      <c r="M772" s="7">
        <v>0</v>
      </c>
      <c r="N772" s="7"/>
      <c r="O772" s="7"/>
      <c r="P772" s="7"/>
      <c r="Q772" s="7"/>
      <c r="R772" s="7"/>
      <c r="S772" s="7"/>
      <c r="T772" s="7"/>
      <c r="U772" s="7"/>
      <c r="V772" s="7"/>
      <c r="W772" s="7"/>
      <c r="X772" s="7"/>
      <c r="Y772" s="7"/>
    </row>
    <row r="773" spans="1:25" x14ac:dyDescent="0.25">
      <c r="A773" s="7" t="s">
        <v>870</v>
      </c>
      <c r="B773" s="7" t="s">
        <v>871</v>
      </c>
      <c r="C773" s="8">
        <v>13491</v>
      </c>
      <c r="D773" s="7" t="s">
        <v>184</v>
      </c>
      <c r="E773" s="7" t="s">
        <v>163</v>
      </c>
      <c r="F773" s="7" t="s">
        <v>45</v>
      </c>
      <c r="G773" s="7" t="s">
        <v>63</v>
      </c>
      <c r="H773" s="7" t="s">
        <v>47</v>
      </c>
      <c r="I773" s="7" t="s">
        <v>37</v>
      </c>
      <c r="J773" s="7" t="s">
        <v>43</v>
      </c>
      <c r="K773" s="7">
        <v>10</v>
      </c>
      <c r="L773" s="7">
        <v>0</v>
      </c>
      <c r="M773" s="7">
        <v>0</v>
      </c>
      <c r="N773" s="7"/>
      <c r="O773" s="7"/>
      <c r="P773" s="7"/>
      <c r="Q773" s="7"/>
      <c r="R773" s="7"/>
      <c r="S773" s="7"/>
      <c r="T773" s="7"/>
      <c r="U773" s="7"/>
      <c r="V773" s="7"/>
      <c r="W773" s="7"/>
      <c r="X773" s="7"/>
      <c r="Y773" s="7"/>
    </row>
    <row r="774" spans="1:25" x14ac:dyDescent="0.25">
      <c r="A774" s="7" t="s">
        <v>872</v>
      </c>
      <c r="B774" s="7" t="s">
        <v>873</v>
      </c>
      <c r="C774" s="8">
        <v>13491</v>
      </c>
      <c r="D774" s="7" t="s">
        <v>184</v>
      </c>
      <c r="E774" s="7" t="s">
        <v>163</v>
      </c>
      <c r="F774" s="7" t="s">
        <v>45</v>
      </c>
      <c r="G774" s="7" t="s">
        <v>63</v>
      </c>
      <c r="H774" s="7" t="s">
        <v>36</v>
      </c>
      <c r="I774" s="7" t="s">
        <v>37</v>
      </c>
      <c r="J774" s="7" t="s">
        <v>43</v>
      </c>
      <c r="K774" s="7">
        <v>9</v>
      </c>
      <c r="L774" s="7">
        <v>0</v>
      </c>
      <c r="M774" s="7">
        <v>0</v>
      </c>
      <c r="N774" s="7"/>
      <c r="O774" s="7"/>
      <c r="P774" s="7"/>
      <c r="Q774" s="7"/>
      <c r="R774" s="7"/>
      <c r="S774" s="7"/>
      <c r="T774" s="7"/>
      <c r="U774" s="7"/>
      <c r="V774" s="7"/>
      <c r="W774" s="7"/>
      <c r="X774" s="7"/>
      <c r="Y774" s="7"/>
    </row>
    <row r="775" spans="1:25" x14ac:dyDescent="0.25">
      <c r="A775" s="7" t="s">
        <v>874</v>
      </c>
      <c r="B775" s="7" t="s">
        <v>875</v>
      </c>
      <c r="C775" s="8">
        <v>13491</v>
      </c>
      <c r="D775" s="7" t="s">
        <v>876</v>
      </c>
      <c r="E775" s="7" t="s">
        <v>100</v>
      </c>
      <c r="F775" s="7" t="s">
        <v>36</v>
      </c>
      <c r="G775" s="7" t="s">
        <v>42</v>
      </c>
      <c r="H775" s="7" t="s">
        <v>42</v>
      </c>
      <c r="I775" s="7" t="s">
        <v>37</v>
      </c>
      <c r="J775" s="7" t="s">
        <v>57</v>
      </c>
      <c r="K775" s="7">
        <v>6</v>
      </c>
      <c r="L775" s="7">
        <v>0</v>
      </c>
      <c r="M775" s="7">
        <v>0</v>
      </c>
      <c r="N775" s="7"/>
      <c r="O775" s="7"/>
      <c r="P775" s="7"/>
      <c r="Q775" s="7"/>
      <c r="R775" s="7"/>
      <c r="S775" s="7"/>
      <c r="T775" s="7"/>
      <c r="U775" s="7"/>
      <c r="V775" s="7"/>
      <c r="W775" s="7"/>
      <c r="X775" s="7"/>
      <c r="Y775" s="7"/>
    </row>
    <row r="776" spans="1:25" x14ac:dyDescent="0.25">
      <c r="A776" s="7" t="s">
        <v>877</v>
      </c>
      <c r="B776" s="7" t="s">
        <v>878</v>
      </c>
      <c r="C776" s="8">
        <v>13491</v>
      </c>
      <c r="D776" s="7" t="s">
        <v>879</v>
      </c>
      <c r="E776" s="7" t="s">
        <v>68</v>
      </c>
      <c r="F776" s="7" t="s">
        <v>772</v>
      </c>
      <c r="G776" s="7" t="s">
        <v>65</v>
      </c>
      <c r="H776" s="7" t="s">
        <v>36</v>
      </c>
      <c r="I776" s="7" t="s">
        <v>37</v>
      </c>
      <c r="J776" s="7" t="s">
        <v>57</v>
      </c>
      <c r="K776" s="7">
        <v>4</v>
      </c>
      <c r="L776" s="7">
        <v>0</v>
      </c>
      <c r="M776" s="7">
        <v>0</v>
      </c>
      <c r="N776" s="7"/>
      <c r="O776" s="7"/>
      <c r="P776" s="7"/>
      <c r="Q776" s="7"/>
      <c r="R776" s="7"/>
      <c r="S776" s="7"/>
      <c r="T776" s="7"/>
      <c r="U776" s="7"/>
      <c r="V776" s="7"/>
      <c r="W776" s="7"/>
      <c r="X776" s="7"/>
      <c r="Y776" s="7"/>
    </row>
    <row r="777" spans="1:25" x14ac:dyDescent="0.25">
      <c r="A777" s="7" t="s">
        <v>880</v>
      </c>
      <c r="B777" s="7" t="s">
        <v>881</v>
      </c>
      <c r="C777" s="8">
        <v>13491</v>
      </c>
      <c r="D777" s="7" t="s">
        <v>882</v>
      </c>
      <c r="E777" s="7" t="s">
        <v>81</v>
      </c>
      <c r="F777" s="7" t="s">
        <v>36</v>
      </c>
      <c r="G777" s="7" t="s">
        <v>42</v>
      </c>
      <c r="H777" s="7" t="s">
        <v>42</v>
      </c>
      <c r="I777" s="7" t="s">
        <v>37</v>
      </c>
      <c r="J777" s="7" t="s">
        <v>57</v>
      </c>
      <c r="K777" s="7">
        <v>8</v>
      </c>
      <c r="L777" s="7">
        <v>0</v>
      </c>
      <c r="M777" s="7">
        <v>0</v>
      </c>
      <c r="N777" s="7"/>
      <c r="O777" s="7"/>
      <c r="P777" s="7"/>
      <c r="Q777" s="7"/>
      <c r="R777" s="7"/>
      <c r="S777" s="7"/>
      <c r="T777" s="7"/>
      <c r="U777" s="7"/>
      <c r="V777" s="7"/>
      <c r="W777" s="7"/>
      <c r="X777" s="7"/>
      <c r="Y777" s="7"/>
    </row>
    <row r="778" spans="1:25" x14ac:dyDescent="0.25">
      <c r="A778" s="7" t="s">
        <v>883</v>
      </c>
      <c r="B778" s="7" t="s">
        <v>884</v>
      </c>
      <c r="C778" s="8">
        <v>13491</v>
      </c>
      <c r="D778" s="7" t="s">
        <v>455</v>
      </c>
      <c r="E778" s="7" t="s">
        <v>151</v>
      </c>
      <c r="F778" s="7" t="s">
        <v>36</v>
      </c>
      <c r="G778" s="7" t="s">
        <v>42</v>
      </c>
      <c r="H778" s="7" t="s">
        <v>42</v>
      </c>
      <c r="I778" s="7" t="s">
        <v>37</v>
      </c>
      <c r="J778" s="7" t="s">
        <v>89</v>
      </c>
      <c r="K778" s="7">
        <v>28</v>
      </c>
      <c r="L778" s="7">
        <v>0</v>
      </c>
      <c r="M778" s="7">
        <v>0</v>
      </c>
      <c r="N778" s="7"/>
      <c r="O778" s="7"/>
      <c r="P778" s="7"/>
      <c r="Q778" s="7"/>
      <c r="R778" s="7"/>
      <c r="S778" s="7"/>
      <c r="T778" s="7"/>
      <c r="U778" s="7"/>
      <c r="V778" s="7"/>
      <c r="W778" s="7"/>
      <c r="X778" s="7"/>
      <c r="Y778" s="7"/>
    </row>
    <row r="779" spans="1:25" x14ac:dyDescent="0.25">
      <c r="A779" s="7" t="s">
        <v>885</v>
      </c>
      <c r="B779" s="7" t="s">
        <v>886</v>
      </c>
      <c r="C779" s="8">
        <v>13491</v>
      </c>
      <c r="D779" s="7" t="s">
        <v>887</v>
      </c>
      <c r="E779" s="7" t="s">
        <v>888</v>
      </c>
      <c r="F779" s="7" t="s">
        <v>889</v>
      </c>
      <c r="G779" s="7" t="s">
        <v>890</v>
      </c>
      <c r="H779" s="7" t="s">
        <v>47</v>
      </c>
      <c r="I779" s="7" t="s">
        <v>37</v>
      </c>
      <c r="J779" s="7" t="s">
        <v>132</v>
      </c>
      <c r="K779" s="7">
        <v>26</v>
      </c>
      <c r="L779" s="7">
        <v>0</v>
      </c>
      <c r="M779" s="7">
        <v>0</v>
      </c>
      <c r="N779" s="7"/>
      <c r="O779" s="7"/>
      <c r="P779" s="7"/>
      <c r="Q779" s="7"/>
      <c r="R779" s="7"/>
      <c r="S779" s="7"/>
      <c r="T779" s="7"/>
      <c r="U779" s="7"/>
      <c r="V779" s="7"/>
      <c r="W779" s="7"/>
      <c r="X779" s="7"/>
      <c r="Y779" s="7"/>
    </row>
    <row r="780" spans="1:25" x14ac:dyDescent="0.25">
      <c r="A780" s="7" t="s">
        <v>891</v>
      </c>
      <c r="B780" s="7" t="s">
        <v>892</v>
      </c>
      <c r="C780" s="8">
        <v>13491</v>
      </c>
      <c r="D780" s="7" t="s">
        <v>893</v>
      </c>
      <c r="E780" s="7" t="s">
        <v>894</v>
      </c>
      <c r="F780" s="7" t="s">
        <v>36</v>
      </c>
      <c r="G780" s="7" t="s">
        <v>42</v>
      </c>
      <c r="H780" s="7" t="s">
        <v>42</v>
      </c>
      <c r="I780" s="7" t="s">
        <v>37</v>
      </c>
      <c r="J780" s="7" t="s">
        <v>132</v>
      </c>
      <c r="K780" s="7">
        <v>13</v>
      </c>
      <c r="L780" s="7">
        <v>0</v>
      </c>
      <c r="M780" s="7">
        <v>0</v>
      </c>
      <c r="N780" s="7"/>
      <c r="O780" s="7"/>
      <c r="P780" s="7"/>
      <c r="Q780" s="7"/>
      <c r="R780" s="7"/>
      <c r="S780" s="7"/>
      <c r="T780" s="7"/>
      <c r="U780" s="7"/>
      <c r="V780" s="7"/>
      <c r="W780" s="7"/>
      <c r="X780" s="7"/>
      <c r="Y780" s="7"/>
    </row>
    <row r="781" spans="1:25" s="38" customFormat="1" x14ac:dyDescent="0.25">
      <c r="A781" s="38" t="s">
        <v>891</v>
      </c>
      <c r="B781" s="38" t="s">
        <v>892</v>
      </c>
      <c r="C781" s="39">
        <v>13491</v>
      </c>
      <c r="I781" s="38" t="s">
        <v>249</v>
      </c>
      <c r="J781" s="38" t="s">
        <v>43</v>
      </c>
      <c r="K781" s="38">
        <v>1</v>
      </c>
      <c r="L781" s="38">
        <v>0</v>
      </c>
      <c r="M781" s="38">
        <v>0</v>
      </c>
    </row>
    <row r="782" spans="1:25" x14ac:dyDescent="0.25">
      <c r="A782" s="7" t="s">
        <v>895</v>
      </c>
      <c r="B782" s="7" t="s">
        <v>896</v>
      </c>
      <c r="C782" s="8">
        <v>13505</v>
      </c>
      <c r="D782" s="7" t="s">
        <v>897</v>
      </c>
      <c r="E782" s="7" t="s">
        <v>76</v>
      </c>
      <c r="F782" s="7" t="s">
        <v>36</v>
      </c>
      <c r="G782" s="7" t="s">
        <v>42</v>
      </c>
      <c r="H782" s="7" t="s">
        <v>42</v>
      </c>
      <c r="I782" s="7" t="s">
        <v>37</v>
      </c>
      <c r="J782" s="7" t="s">
        <v>51</v>
      </c>
      <c r="K782" s="7">
        <v>57</v>
      </c>
      <c r="L782" s="7">
        <v>1</v>
      </c>
      <c r="M782" s="7">
        <v>1</v>
      </c>
      <c r="N782" s="7"/>
      <c r="O782" s="7"/>
      <c r="P782" s="7"/>
      <c r="Q782" s="7"/>
      <c r="R782" s="7"/>
      <c r="S782" s="7"/>
      <c r="T782" s="7"/>
      <c r="U782" s="7">
        <v>1</v>
      </c>
      <c r="V782" s="7"/>
      <c r="W782" s="7"/>
      <c r="X782" s="7"/>
      <c r="Y782" s="7"/>
    </row>
    <row r="783" spans="1:25" x14ac:dyDescent="0.25">
      <c r="A783" s="7"/>
      <c r="B783" s="7"/>
      <c r="C783" s="8"/>
      <c r="D783" s="7"/>
      <c r="E783" s="7"/>
      <c r="F783" s="7"/>
      <c r="G783" s="7"/>
      <c r="H783" s="7"/>
      <c r="I783" s="7"/>
      <c r="J783" s="7"/>
      <c r="K783" s="7"/>
      <c r="L783" s="7"/>
      <c r="M783" s="7">
        <f>SUM(M683:M782)</f>
        <v>43</v>
      </c>
      <c r="N783" s="7"/>
      <c r="O783" s="7"/>
      <c r="P783" s="7"/>
      <c r="Q783" s="7"/>
      <c r="R783" s="7"/>
      <c r="S783" s="7"/>
      <c r="T783" s="7"/>
      <c r="U783" s="7"/>
      <c r="V783" s="7"/>
      <c r="W783" s="7"/>
      <c r="X783" s="7"/>
      <c r="Y783" s="7"/>
    </row>
    <row r="784" spans="1:25" x14ac:dyDescent="0.25">
      <c r="A784" s="7"/>
      <c r="B784" s="7"/>
      <c r="C784" s="8"/>
      <c r="D784" s="7"/>
      <c r="E784" s="7"/>
      <c r="F784" s="7"/>
      <c r="G784" s="7"/>
      <c r="H784" s="7"/>
      <c r="I784" s="7"/>
      <c r="J784" s="7"/>
      <c r="K784" s="7"/>
      <c r="L784" s="7"/>
      <c r="M784" s="7"/>
      <c r="N784" s="7"/>
      <c r="O784" s="7"/>
      <c r="P784" s="7"/>
      <c r="Q784" s="7"/>
      <c r="R784" s="7"/>
      <c r="S784" s="7"/>
      <c r="T784" s="7"/>
      <c r="U784" s="7"/>
      <c r="V784" s="7"/>
      <c r="W784" s="7"/>
      <c r="X784" s="7"/>
      <c r="Y784" s="7"/>
    </row>
    <row r="785" spans="1:25" s="24" customFormat="1" x14ac:dyDescent="0.25">
      <c r="A785" s="24" t="s">
        <v>865</v>
      </c>
      <c r="B785" s="24" t="s">
        <v>866</v>
      </c>
      <c r="C785" s="25">
        <v>13491</v>
      </c>
      <c r="D785" s="24" t="s">
        <v>215</v>
      </c>
      <c r="E785" s="24" t="s">
        <v>49</v>
      </c>
      <c r="F785" s="24" t="s">
        <v>36</v>
      </c>
      <c r="G785" s="24" t="s">
        <v>42</v>
      </c>
      <c r="H785" s="24" t="s">
        <v>42</v>
      </c>
      <c r="I785" s="24" t="s">
        <v>37</v>
      </c>
      <c r="J785" s="24" t="s">
        <v>98</v>
      </c>
      <c r="K785" s="24">
        <v>9</v>
      </c>
      <c r="L785" s="24">
        <v>0</v>
      </c>
      <c r="M785" s="24">
        <v>0</v>
      </c>
    </row>
    <row r="786" spans="1:25" s="24" customFormat="1" x14ac:dyDescent="0.25">
      <c r="A786" s="24" t="s">
        <v>840</v>
      </c>
      <c r="B786" s="24" t="s">
        <v>841</v>
      </c>
      <c r="C786" s="25">
        <v>13463</v>
      </c>
      <c r="D786" s="24" t="s">
        <v>842</v>
      </c>
      <c r="E786" s="24" t="s">
        <v>71</v>
      </c>
      <c r="F786" s="24" t="s">
        <v>36</v>
      </c>
      <c r="G786" s="24" t="s">
        <v>42</v>
      </c>
      <c r="H786" s="24" t="s">
        <v>42</v>
      </c>
      <c r="I786" s="24" t="s">
        <v>37</v>
      </c>
      <c r="J786" s="24" t="s">
        <v>98</v>
      </c>
      <c r="K786" s="24">
        <v>4</v>
      </c>
      <c r="L786" s="24">
        <v>0</v>
      </c>
      <c r="M786" s="24">
        <v>0</v>
      </c>
    </row>
    <row r="787" spans="1:25" s="24" customFormat="1" x14ac:dyDescent="0.25">
      <c r="A787" s="24" t="s">
        <v>829</v>
      </c>
      <c r="B787" s="24" t="s">
        <v>830</v>
      </c>
      <c r="C787" s="25">
        <v>13449</v>
      </c>
      <c r="D787" s="24" t="s">
        <v>48</v>
      </c>
      <c r="E787" s="24" t="s">
        <v>831</v>
      </c>
      <c r="F787" s="24" t="s">
        <v>36</v>
      </c>
      <c r="G787" s="24" t="s">
        <v>42</v>
      </c>
      <c r="H787" s="24" t="s">
        <v>42</v>
      </c>
      <c r="I787" s="24" t="s">
        <v>37</v>
      </c>
      <c r="J787" s="24" t="s">
        <v>98</v>
      </c>
      <c r="K787" s="24">
        <v>4</v>
      </c>
      <c r="L787" s="24">
        <v>0</v>
      </c>
      <c r="M787" s="24">
        <v>0</v>
      </c>
    </row>
    <row r="788" spans="1:25" s="24" customFormat="1" x14ac:dyDescent="0.25">
      <c r="A788" s="24" t="s">
        <v>679</v>
      </c>
      <c r="B788" s="24" t="s">
        <v>680</v>
      </c>
      <c r="C788" s="25">
        <v>13162</v>
      </c>
      <c r="D788" s="24" t="s">
        <v>681</v>
      </c>
      <c r="E788" s="24" t="s">
        <v>176</v>
      </c>
      <c r="F788" s="24" t="s">
        <v>36</v>
      </c>
      <c r="G788" s="24" t="s">
        <v>42</v>
      </c>
      <c r="H788" s="24" t="s">
        <v>42</v>
      </c>
      <c r="I788" s="24" t="s">
        <v>37</v>
      </c>
      <c r="J788" s="24" t="s">
        <v>98</v>
      </c>
      <c r="K788" s="24">
        <v>8</v>
      </c>
      <c r="L788" s="24">
        <v>0</v>
      </c>
      <c r="M788" s="24">
        <v>0</v>
      </c>
    </row>
    <row r="789" spans="1:25" x14ac:dyDescent="0.25">
      <c r="A789" s="7"/>
      <c r="B789" s="7"/>
      <c r="C789" s="8"/>
      <c r="D789" s="7"/>
      <c r="E789" s="7"/>
      <c r="F789" s="7"/>
      <c r="G789" s="7"/>
      <c r="H789" s="7"/>
      <c r="I789" s="7"/>
      <c r="J789" s="7"/>
      <c r="K789" s="7"/>
      <c r="L789" s="7"/>
      <c r="M789" s="7"/>
      <c r="N789" s="7"/>
      <c r="O789" s="7"/>
      <c r="P789" s="7"/>
      <c r="Q789" s="7"/>
      <c r="R789" s="7"/>
      <c r="S789" s="7"/>
      <c r="T789" s="7"/>
      <c r="U789" s="7"/>
      <c r="V789" s="7"/>
      <c r="W789" s="7"/>
      <c r="X789" s="7"/>
      <c r="Y789" s="7"/>
    </row>
    <row r="790" spans="1:25" s="11" customFormat="1" x14ac:dyDescent="0.25">
      <c r="A790" s="13"/>
      <c r="B790" s="13"/>
      <c r="C790" s="14"/>
      <c r="D790" s="13"/>
      <c r="E790" s="13"/>
      <c r="F790" s="13"/>
      <c r="G790" s="13"/>
      <c r="H790" s="13"/>
      <c r="I790" s="13"/>
      <c r="J790" s="13"/>
      <c r="K790" s="13"/>
      <c r="L790" s="13"/>
      <c r="M790" s="13"/>
      <c r="N790" s="13"/>
      <c r="O790" s="13"/>
      <c r="P790" s="13"/>
      <c r="Q790" s="13"/>
      <c r="R790" s="13"/>
      <c r="S790" s="13"/>
      <c r="T790" s="13"/>
      <c r="U790" s="13"/>
      <c r="V790" s="13"/>
      <c r="W790" s="13"/>
      <c r="X790" s="13"/>
      <c r="Y790" s="13"/>
    </row>
    <row r="791" spans="1:25" x14ac:dyDescent="0.25">
      <c r="A791" s="7" t="s">
        <v>906</v>
      </c>
      <c r="B791" s="7" t="s">
        <v>907</v>
      </c>
      <c r="C791" s="8">
        <v>13519</v>
      </c>
      <c r="D791" s="7" t="s">
        <v>78</v>
      </c>
      <c r="E791" s="7" t="s">
        <v>176</v>
      </c>
      <c r="F791" s="7" t="s">
        <v>36</v>
      </c>
      <c r="G791" s="7" t="s">
        <v>42</v>
      </c>
      <c r="H791" s="7" t="s">
        <v>42</v>
      </c>
      <c r="I791" s="7" t="s">
        <v>37</v>
      </c>
      <c r="J791" s="7" t="s">
        <v>69</v>
      </c>
      <c r="K791" s="7">
        <v>11</v>
      </c>
      <c r="L791" s="7">
        <v>0</v>
      </c>
      <c r="M791" s="7">
        <v>0</v>
      </c>
      <c r="N791" s="7"/>
      <c r="O791" s="7"/>
      <c r="P791" s="7"/>
      <c r="Q791" s="7"/>
      <c r="R791" s="7"/>
      <c r="S791" s="7"/>
      <c r="T791" s="7"/>
      <c r="U791" s="7"/>
      <c r="V791" s="7"/>
      <c r="W791" s="7"/>
      <c r="X791" s="7"/>
      <c r="Y791" s="7"/>
    </row>
    <row r="792" spans="1:25" x14ac:dyDescent="0.25">
      <c r="A792" s="7" t="s">
        <v>914</v>
      </c>
      <c r="B792" s="7" t="s">
        <v>915</v>
      </c>
      <c r="C792" s="8">
        <v>13519</v>
      </c>
      <c r="D792" s="7" t="s">
        <v>916</v>
      </c>
      <c r="E792" s="7" t="s">
        <v>77</v>
      </c>
      <c r="F792" s="7" t="s">
        <v>41</v>
      </c>
      <c r="G792" s="7" t="s">
        <v>236</v>
      </c>
      <c r="H792" s="7" t="s">
        <v>47</v>
      </c>
      <c r="I792" s="7" t="s">
        <v>37</v>
      </c>
      <c r="J792" s="7" t="s">
        <v>57</v>
      </c>
      <c r="K792" s="7">
        <v>24</v>
      </c>
      <c r="L792" s="7">
        <v>1</v>
      </c>
      <c r="M792" s="7">
        <v>1</v>
      </c>
      <c r="N792" s="7"/>
      <c r="O792" s="7">
        <v>1</v>
      </c>
      <c r="P792" s="7"/>
      <c r="Q792" s="7"/>
      <c r="R792" s="7"/>
      <c r="S792" s="7"/>
      <c r="T792" s="7"/>
      <c r="U792" s="7"/>
      <c r="V792" s="7"/>
      <c r="W792" s="7"/>
      <c r="X792" s="7"/>
      <c r="Y792" s="7"/>
    </row>
    <row r="793" spans="1:25" x14ac:dyDescent="0.25">
      <c r="A793" s="7" t="s">
        <v>925</v>
      </c>
      <c r="B793" s="7" t="s">
        <v>926</v>
      </c>
      <c r="C793" s="8">
        <v>13519</v>
      </c>
      <c r="D793" s="7" t="s">
        <v>927</v>
      </c>
      <c r="E793" s="7" t="s">
        <v>77</v>
      </c>
      <c r="F793" s="7" t="s">
        <v>41</v>
      </c>
      <c r="G793" s="7" t="s">
        <v>236</v>
      </c>
      <c r="H793" s="7" t="s">
        <v>802</v>
      </c>
      <c r="I793" s="7" t="s">
        <v>37</v>
      </c>
      <c r="J793" s="7" t="s">
        <v>132</v>
      </c>
      <c r="K793" s="7">
        <v>19</v>
      </c>
      <c r="L793" s="7">
        <v>1</v>
      </c>
      <c r="M793" s="7">
        <v>3</v>
      </c>
      <c r="N793" s="7"/>
      <c r="O793" s="7"/>
      <c r="P793" s="7"/>
      <c r="Q793" s="7"/>
      <c r="R793" s="7"/>
      <c r="S793" s="7"/>
      <c r="T793" s="7"/>
      <c r="U793" s="7"/>
      <c r="V793" s="7"/>
      <c r="W793" s="7"/>
      <c r="X793" s="7">
        <v>3</v>
      </c>
      <c r="Y793" s="7"/>
    </row>
    <row r="794" spans="1:25" x14ac:dyDescent="0.25">
      <c r="A794" s="7" t="s">
        <v>898</v>
      </c>
      <c r="B794" s="7" t="s">
        <v>899</v>
      </c>
      <c r="C794" s="8">
        <v>13519</v>
      </c>
      <c r="D794" s="7" t="s">
        <v>900</v>
      </c>
      <c r="E794" s="7" t="s">
        <v>71</v>
      </c>
      <c r="F794" s="7" t="s">
        <v>36</v>
      </c>
      <c r="G794" s="7" t="s">
        <v>42</v>
      </c>
      <c r="H794" s="7" t="s">
        <v>42</v>
      </c>
      <c r="I794" s="7" t="s">
        <v>37</v>
      </c>
      <c r="J794" s="7" t="s">
        <v>74</v>
      </c>
      <c r="K794" s="7">
        <v>17</v>
      </c>
      <c r="L794" s="7">
        <v>1</v>
      </c>
      <c r="M794" s="7">
        <v>1</v>
      </c>
      <c r="N794" s="7"/>
      <c r="O794" s="7"/>
      <c r="P794" s="7"/>
      <c r="Q794" s="7"/>
      <c r="R794" s="7"/>
      <c r="S794" s="7"/>
      <c r="T794" s="7"/>
      <c r="U794" s="7">
        <v>1</v>
      </c>
      <c r="V794" s="7"/>
      <c r="W794" s="7"/>
      <c r="X794" s="7"/>
      <c r="Y794" s="7"/>
    </row>
    <row r="795" spans="1:25" x14ac:dyDescent="0.25">
      <c r="A795" s="7" t="s">
        <v>904</v>
      </c>
      <c r="B795" s="7" t="s">
        <v>905</v>
      </c>
      <c r="C795" s="8">
        <v>13519</v>
      </c>
      <c r="D795" s="7" t="s">
        <v>130</v>
      </c>
      <c r="E795" s="7" t="s">
        <v>163</v>
      </c>
      <c r="F795" s="7" t="s">
        <v>41</v>
      </c>
      <c r="G795" s="7" t="s">
        <v>46</v>
      </c>
      <c r="H795" s="7" t="s">
        <v>47</v>
      </c>
      <c r="I795" s="7" t="s">
        <v>37</v>
      </c>
      <c r="J795" s="7" t="s">
        <v>43</v>
      </c>
      <c r="K795" s="7">
        <v>13</v>
      </c>
      <c r="L795" s="7">
        <v>0</v>
      </c>
      <c r="M795" s="7">
        <v>0</v>
      </c>
      <c r="N795" s="7"/>
      <c r="O795" s="7"/>
      <c r="P795" s="7"/>
      <c r="Q795" s="7"/>
      <c r="R795" s="7"/>
      <c r="S795" s="7"/>
      <c r="T795" s="7"/>
      <c r="U795" s="7"/>
      <c r="V795" s="7"/>
      <c r="W795" s="7"/>
      <c r="X795" s="7"/>
      <c r="Y795" s="7"/>
    </row>
    <row r="796" spans="1:25" x14ac:dyDescent="0.25">
      <c r="A796" s="7" t="s">
        <v>917</v>
      </c>
      <c r="B796" s="7" t="s">
        <v>918</v>
      </c>
      <c r="C796" s="8">
        <v>13519</v>
      </c>
      <c r="D796" s="7" t="s">
        <v>26</v>
      </c>
      <c r="E796" s="7" t="s">
        <v>39</v>
      </c>
      <c r="F796" s="7" t="s">
        <v>36</v>
      </c>
      <c r="G796" s="7" t="s">
        <v>42</v>
      </c>
      <c r="H796" s="7" t="s">
        <v>42</v>
      </c>
      <c r="I796" s="7" t="s">
        <v>37</v>
      </c>
      <c r="J796" s="7" t="s">
        <v>89</v>
      </c>
      <c r="K796" s="7">
        <v>20</v>
      </c>
      <c r="L796" s="7">
        <v>2</v>
      </c>
      <c r="M796" s="7">
        <v>2</v>
      </c>
      <c r="N796" s="7">
        <v>1</v>
      </c>
      <c r="O796" s="7"/>
      <c r="P796" s="7"/>
      <c r="Q796" s="7"/>
      <c r="R796" s="7"/>
      <c r="S796" s="7"/>
      <c r="T796" s="7"/>
      <c r="U796" s="7"/>
      <c r="V796" s="7"/>
      <c r="W796" s="7"/>
      <c r="X796" s="7">
        <v>1</v>
      </c>
      <c r="Y796" s="7"/>
    </row>
    <row r="797" spans="1:25" x14ac:dyDescent="0.25">
      <c r="A797" s="7" t="s">
        <v>919</v>
      </c>
      <c r="B797" s="7" t="s">
        <v>920</v>
      </c>
      <c r="C797" s="8">
        <v>13519</v>
      </c>
      <c r="D797" s="7" t="s">
        <v>26</v>
      </c>
      <c r="E797" s="7" t="s">
        <v>39</v>
      </c>
      <c r="F797" s="7" t="s">
        <v>36</v>
      </c>
      <c r="G797" s="7" t="s">
        <v>42</v>
      </c>
      <c r="H797" s="7" t="s">
        <v>42</v>
      </c>
      <c r="I797" s="7" t="s">
        <v>37</v>
      </c>
      <c r="J797" s="7" t="s">
        <v>89</v>
      </c>
      <c r="K797" s="7">
        <v>19</v>
      </c>
      <c r="L797" s="7">
        <v>0</v>
      </c>
      <c r="M797" s="7">
        <v>0</v>
      </c>
      <c r="N797" s="7"/>
      <c r="O797" s="7"/>
      <c r="P797" s="7"/>
      <c r="Q797" s="7"/>
      <c r="R797" s="7"/>
      <c r="S797" s="7"/>
      <c r="T797" s="7"/>
      <c r="U797" s="7"/>
      <c r="V797" s="7"/>
      <c r="W797" s="7"/>
      <c r="X797" s="7"/>
      <c r="Y797" s="7"/>
    </row>
    <row r="798" spans="1:25" x14ac:dyDescent="0.25">
      <c r="A798" s="7" t="s">
        <v>921</v>
      </c>
      <c r="B798" s="7" t="s">
        <v>922</v>
      </c>
      <c r="C798" s="8">
        <v>13519</v>
      </c>
      <c r="D798" s="7" t="s">
        <v>26</v>
      </c>
      <c r="E798" s="7" t="s">
        <v>39</v>
      </c>
      <c r="F798" s="7" t="s">
        <v>36</v>
      </c>
      <c r="G798" s="7" t="s">
        <v>42</v>
      </c>
      <c r="H798" s="7" t="s">
        <v>42</v>
      </c>
      <c r="I798" s="7" t="s">
        <v>37</v>
      </c>
      <c r="J798" s="7" t="s">
        <v>89</v>
      </c>
      <c r="K798" s="7">
        <v>13</v>
      </c>
      <c r="L798" s="7">
        <v>0</v>
      </c>
      <c r="M798" s="7">
        <v>0</v>
      </c>
      <c r="N798" s="7"/>
      <c r="O798" s="7"/>
      <c r="P798" s="7"/>
      <c r="Q798" s="7"/>
      <c r="R798" s="7"/>
      <c r="S798" s="7"/>
      <c r="T798" s="7"/>
      <c r="U798" s="7"/>
      <c r="V798" s="7"/>
      <c r="W798" s="7"/>
      <c r="X798" s="7"/>
      <c r="Y798" s="7"/>
    </row>
    <row r="799" spans="1:25" x14ac:dyDescent="0.25">
      <c r="A799" s="7" t="s">
        <v>923</v>
      </c>
      <c r="B799" s="7" t="s">
        <v>924</v>
      </c>
      <c r="C799" s="8">
        <v>13519</v>
      </c>
      <c r="D799" s="7" t="s">
        <v>26</v>
      </c>
      <c r="E799" s="7" t="s">
        <v>39</v>
      </c>
      <c r="F799" s="7" t="s">
        <v>36</v>
      </c>
      <c r="G799" s="7" t="s">
        <v>42</v>
      </c>
      <c r="H799" s="7" t="s">
        <v>42</v>
      </c>
      <c r="I799" s="7" t="s">
        <v>37</v>
      </c>
      <c r="J799" s="7" t="s">
        <v>89</v>
      </c>
      <c r="K799" s="7">
        <v>3</v>
      </c>
      <c r="L799" s="7">
        <v>0</v>
      </c>
      <c r="M799" s="7">
        <v>0</v>
      </c>
      <c r="N799" s="7"/>
      <c r="O799" s="7"/>
      <c r="P799" s="7"/>
      <c r="Q799" s="7"/>
      <c r="R799" s="7"/>
      <c r="S799" s="7"/>
      <c r="T799" s="7"/>
      <c r="U799" s="7"/>
      <c r="V799" s="7"/>
      <c r="W799" s="7"/>
      <c r="X799" s="7"/>
      <c r="Y799" s="7"/>
    </row>
    <row r="800" spans="1:25" x14ac:dyDescent="0.25">
      <c r="A800" s="7" t="s">
        <v>908</v>
      </c>
      <c r="B800" s="7" t="s">
        <v>909</v>
      </c>
      <c r="C800" s="8">
        <v>13519</v>
      </c>
      <c r="D800" s="7" t="s">
        <v>910</v>
      </c>
      <c r="E800" s="7" t="s">
        <v>71</v>
      </c>
      <c r="F800" s="7" t="s">
        <v>36</v>
      </c>
      <c r="G800" s="7" t="s">
        <v>42</v>
      </c>
      <c r="H800" s="7" t="s">
        <v>42</v>
      </c>
      <c r="I800" s="7" t="s">
        <v>37</v>
      </c>
      <c r="J800" s="7" t="s">
        <v>51</v>
      </c>
      <c r="K800" s="7">
        <v>21</v>
      </c>
      <c r="L800" s="7">
        <v>0</v>
      </c>
      <c r="M800" s="7">
        <v>0</v>
      </c>
      <c r="N800" s="7"/>
      <c r="O800" s="7"/>
      <c r="P800" s="7"/>
      <c r="Q800" s="7"/>
      <c r="R800" s="7"/>
      <c r="S800" s="7"/>
      <c r="T800" s="7"/>
      <c r="U800" s="7"/>
      <c r="V800" s="7"/>
      <c r="W800" s="7"/>
      <c r="X800" s="7"/>
      <c r="Y800" s="7"/>
    </row>
    <row r="801" spans="1:25" x14ac:dyDescent="0.25">
      <c r="A801" s="7" t="s">
        <v>911</v>
      </c>
      <c r="B801" s="7" t="s">
        <v>912</v>
      </c>
      <c r="C801" s="8">
        <v>13519</v>
      </c>
      <c r="D801" s="7" t="s">
        <v>913</v>
      </c>
      <c r="E801" s="7" t="s">
        <v>243</v>
      </c>
      <c r="F801" s="7" t="s">
        <v>36</v>
      </c>
      <c r="G801" s="7" t="s">
        <v>42</v>
      </c>
      <c r="H801" s="7" t="s">
        <v>42</v>
      </c>
      <c r="I801" s="7" t="s">
        <v>37</v>
      </c>
      <c r="J801" s="7" t="s">
        <v>51</v>
      </c>
      <c r="K801" s="7">
        <v>15</v>
      </c>
      <c r="L801" s="7">
        <v>0</v>
      </c>
      <c r="M801" s="7">
        <v>0</v>
      </c>
      <c r="N801" s="7"/>
      <c r="O801" s="7"/>
      <c r="P801" s="7"/>
      <c r="Q801" s="7"/>
      <c r="R801" s="7"/>
      <c r="S801" s="7"/>
      <c r="T801" s="7"/>
      <c r="U801" s="7"/>
      <c r="V801" s="7"/>
      <c r="W801" s="7"/>
      <c r="X801" s="7"/>
      <c r="Y801" s="7"/>
    </row>
    <row r="802" spans="1:25" x14ac:dyDescent="0.25">
      <c r="A802" s="7" t="s">
        <v>901</v>
      </c>
      <c r="B802" s="7" t="s">
        <v>902</v>
      </c>
      <c r="C802" s="8">
        <v>13519</v>
      </c>
      <c r="D802" s="7" t="s">
        <v>903</v>
      </c>
      <c r="E802" s="7" t="s">
        <v>62</v>
      </c>
      <c r="F802" s="7" t="s">
        <v>36</v>
      </c>
      <c r="G802" s="7" t="s">
        <v>42</v>
      </c>
      <c r="H802" s="7" t="s">
        <v>42</v>
      </c>
      <c r="I802" s="7" t="s">
        <v>37</v>
      </c>
      <c r="J802" s="7" t="s">
        <v>111</v>
      </c>
      <c r="K802" s="7">
        <v>18</v>
      </c>
      <c r="L802" s="7">
        <v>0</v>
      </c>
      <c r="M802" s="7">
        <v>0</v>
      </c>
      <c r="N802" s="7"/>
      <c r="O802" s="7"/>
      <c r="P802" s="7"/>
      <c r="Q802" s="7"/>
      <c r="R802" s="7"/>
      <c r="S802" s="7"/>
      <c r="T802" s="7"/>
      <c r="U802" s="7"/>
      <c r="V802" s="7"/>
      <c r="W802" s="7"/>
      <c r="X802" s="7"/>
      <c r="Y802" s="7"/>
    </row>
    <row r="803" spans="1:25" x14ac:dyDescent="0.25">
      <c r="A803" s="7" t="s">
        <v>928</v>
      </c>
      <c r="B803" s="7" t="s">
        <v>929</v>
      </c>
      <c r="C803" s="8">
        <v>13526</v>
      </c>
      <c r="D803" s="7" t="s">
        <v>930</v>
      </c>
      <c r="E803" s="7" t="s">
        <v>163</v>
      </c>
      <c r="F803" s="7" t="s">
        <v>41</v>
      </c>
      <c r="G803" s="7" t="s">
        <v>46</v>
      </c>
      <c r="H803" s="7" t="s">
        <v>47</v>
      </c>
      <c r="I803" s="7" t="s">
        <v>37</v>
      </c>
      <c r="J803" s="7" t="s">
        <v>111</v>
      </c>
      <c r="K803" s="7">
        <v>9</v>
      </c>
      <c r="L803" s="7">
        <v>1</v>
      </c>
      <c r="M803" s="7">
        <v>1</v>
      </c>
      <c r="N803" s="7"/>
      <c r="O803" s="7">
        <v>1</v>
      </c>
      <c r="P803" s="7"/>
      <c r="Q803" s="7"/>
      <c r="R803" s="7"/>
      <c r="S803" s="7"/>
      <c r="T803" s="7"/>
      <c r="U803" s="7"/>
      <c r="V803" s="7"/>
      <c r="W803" s="7"/>
      <c r="X803" s="7"/>
      <c r="Y803" s="7"/>
    </row>
    <row r="804" spans="1:25" x14ac:dyDescent="0.25">
      <c r="A804" s="7" t="s">
        <v>951</v>
      </c>
      <c r="B804" s="7" t="s">
        <v>952</v>
      </c>
      <c r="C804" s="8">
        <v>13547</v>
      </c>
      <c r="D804" s="7" t="s">
        <v>82</v>
      </c>
      <c r="E804" s="7" t="s">
        <v>327</v>
      </c>
      <c r="F804" s="7" t="s">
        <v>953</v>
      </c>
      <c r="G804" s="7" t="s">
        <v>236</v>
      </c>
      <c r="H804" s="7" t="s">
        <v>47</v>
      </c>
      <c r="I804" s="7" t="s">
        <v>37</v>
      </c>
      <c r="J804" s="7" t="s">
        <v>57</v>
      </c>
      <c r="K804" s="7">
        <v>11</v>
      </c>
      <c r="L804" s="7">
        <v>2</v>
      </c>
      <c r="M804" s="7">
        <v>4</v>
      </c>
      <c r="N804" s="7"/>
      <c r="O804" s="7"/>
      <c r="P804" s="7"/>
      <c r="Q804" s="7"/>
      <c r="R804" s="7"/>
      <c r="S804" s="7"/>
      <c r="T804" s="7"/>
      <c r="U804" s="7">
        <v>2</v>
      </c>
      <c r="V804" s="7"/>
      <c r="W804" s="7">
        <v>1</v>
      </c>
      <c r="X804" s="7">
        <v>1</v>
      </c>
      <c r="Y804" s="7"/>
    </row>
    <row r="805" spans="1:25" x14ac:dyDescent="0.25">
      <c r="A805" s="7" t="s">
        <v>963</v>
      </c>
      <c r="B805" s="7" t="s">
        <v>964</v>
      </c>
      <c r="C805" s="8">
        <v>13547</v>
      </c>
      <c r="D805" s="7" t="s">
        <v>107</v>
      </c>
      <c r="E805" s="7" t="s">
        <v>151</v>
      </c>
      <c r="F805" s="7" t="s">
        <v>36</v>
      </c>
      <c r="G805" s="7" t="s">
        <v>42</v>
      </c>
      <c r="H805" s="7" t="s">
        <v>42</v>
      </c>
      <c r="I805" s="7" t="s">
        <v>37</v>
      </c>
      <c r="J805" s="7" t="s">
        <v>132</v>
      </c>
      <c r="K805" s="7">
        <v>16</v>
      </c>
      <c r="L805" s="7">
        <v>0</v>
      </c>
      <c r="M805" s="7">
        <v>0</v>
      </c>
      <c r="N805" s="7"/>
      <c r="O805" s="7"/>
      <c r="P805" s="7"/>
      <c r="Q805" s="7"/>
      <c r="R805" s="7"/>
      <c r="S805" s="7"/>
      <c r="T805" s="7"/>
      <c r="U805" s="7"/>
      <c r="V805" s="7"/>
      <c r="W805" s="7"/>
      <c r="X805" s="7"/>
      <c r="Y805" s="7"/>
    </row>
    <row r="806" spans="1:25" x14ac:dyDescent="0.25">
      <c r="A806" s="7" t="s">
        <v>931</v>
      </c>
      <c r="B806" s="7" t="s">
        <v>932</v>
      </c>
      <c r="C806" s="8">
        <v>13547</v>
      </c>
      <c r="D806" s="7" t="s">
        <v>523</v>
      </c>
      <c r="E806" s="7" t="s">
        <v>163</v>
      </c>
      <c r="F806" s="7" t="s">
        <v>45</v>
      </c>
      <c r="G806" s="7" t="s">
        <v>63</v>
      </c>
      <c r="H806" s="7" t="s">
        <v>36</v>
      </c>
      <c r="I806" s="7" t="s">
        <v>37</v>
      </c>
      <c r="J806" s="7" t="s">
        <v>74</v>
      </c>
      <c r="K806" s="7">
        <v>17</v>
      </c>
      <c r="L806" s="7">
        <v>0</v>
      </c>
      <c r="M806" s="7">
        <v>0</v>
      </c>
      <c r="N806" s="7"/>
      <c r="O806" s="7"/>
      <c r="P806" s="7"/>
      <c r="Q806" s="7"/>
      <c r="R806" s="7"/>
      <c r="S806" s="7"/>
      <c r="T806" s="7"/>
      <c r="U806" s="7"/>
      <c r="V806" s="7"/>
      <c r="W806" s="7"/>
      <c r="X806" s="7"/>
      <c r="Y806" s="7"/>
    </row>
    <row r="807" spans="1:25" x14ac:dyDescent="0.25">
      <c r="A807" s="7" t="s">
        <v>937</v>
      </c>
      <c r="B807" s="7" t="s">
        <v>938</v>
      </c>
      <c r="C807" s="8">
        <v>13547</v>
      </c>
      <c r="D807" s="7" t="s">
        <v>239</v>
      </c>
      <c r="E807" s="7" t="s">
        <v>163</v>
      </c>
      <c r="F807" s="7" t="s">
        <v>45</v>
      </c>
      <c r="G807" s="7" t="s">
        <v>63</v>
      </c>
      <c r="H807" s="7" t="s">
        <v>36</v>
      </c>
      <c r="I807" s="7" t="s">
        <v>37</v>
      </c>
      <c r="J807" s="7" t="s">
        <v>43</v>
      </c>
      <c r="K807" s="7">
        <v>8</v>
      </c>
      <c r="L807" s="7">
        <v>0</v>
      </c>
      <c r="M807" s="7">
        <v>0</v>
      </c>
      <c r="N807" s="7"/>
      <c r="O807" s="7"/>
      <c r="P807" s="7"/>
      <c r="Q807" s="7"/>
      <c r="R807" s="7"/>
      <c r="S807" s="7"/>
      <c r="T807" s="7"/>
      <c r="U807" s="7"/>
      <c r="V807" s="7"/>
      <c r="W807" s="7"/>
      <c r="X807" s="7"/>
      <c r="Y807" s="7"/>
    </row>
    <row r="808" spans="1:25" x14ac:dyDescent="0.25">
      <c r="A808" s="7" t="s">
        <v>939</v>
      </c>
      <c r="B808" s="7" t="s">
        <v>940</v>
      </c>
      <c r="C808" s="8">
        <v>13547</v>
      </c>
      <c r="D808" s="7" t="s">
        <v>941</v>
      </c>
      <c r="E808" s="7" t="s">
        <v>76</v>
      </c>
      <c r="F808" s="7" t="s">
        <v>36</v>
      </c>
      <c r="G808" s="7" t="s">
        <v>42</v>
      </c>
      <c r="H808" s="7" t="s">
        <v>42</v>
      </c>
      <c r="I808" s="7" t="s">
        <v>37</v>
      </c>
      <c r="J808" s="7" t="s">
        <v>43</v>
      </c>
      <c r="K808" s="7">
        <v>21</v>
      </c>
      <c r="L808" s="7">
        <v>0</v>
      </c>
      <c r="M808" s="7">
        <v>0</v>
      </c>
      <c r="N808" s="7"/>
      <c r="O808" s="7"/>
      <c r="P808" s="7"/>
      <c r="Q808" s="7"/>
      <c r="R808" s="7"/>
      <c r="S808" s="7"/>
      <c r="T808" s="7"/>
      <c r="U808" s="7"/>
      <c r="V808" s="7"/>
      <c r="W808" s="7"/>
      <c r="X808" s="7"/>
      <c r="Y808" s="7"/>
    </row>
    <row r="809" spans="1:25" x14ac:dyDescent="0.25">
      <c r="A809" s="7" t="s">
        <v>954</v>
      </c>
      <c r="B809" s="7" t="s">
        <v>955</v>
      </c>
      <c r="C809" s="8">
        <v>13547</v>
      </c>
      <c r="D809" s="7" t="s">
        <v>26</v>
      </c>
      <c r="E809" s="7" t="s">
        <v>39</v>
      </c>
      <c r="F809" s="7" t="s">
        <v>36</v>
      </c>
      <c r="G809" s="7" t="s">
        <v>42</v>
      </c>
      <c r="H809" s="7" t="s">
        <v>42</v>
      </c>
      <c r="I809" s="7" t="s">
        <v>37</v>
      </c>
      <c r="J809" s="7" t="s">
        <v>89</v>
      </c>
      <c r="K809" s="7">
        <v>7</v>
      </c>
      <c r="L809" s="7">
        <v>0</v>
      </c>
      <c r="M809" s="7">
        <v>0</v>
      </c>
      <c r="N809" s="7"/>
      <c r="O809" s="7"/>
      <c r="P809" s="7"/>
      <c r="Q809" s="7"/>
      <c r="R809" s="7"/>
      <c r="S809" s="7"/>
      <c r="T809" s="7"/>
      <c r="U809" s="7"/>
      <c r="V809" s="7"/>
      <c r="W809" s="7"/>
      <c r="X809" s="7"/>
      <c r="Y809" s="7"/>
    </row>
    <row r="810" spans="1:25" x14ac:dyDescent="0.25">
      <c r="A810" s="7" t="s">
        <v>956</v>
      </c>
      <c r="B810" s="7" t="s">
        <v>957</v>
      </c>
      <c r="C810" s="8">
        <v>13547</v>
      </c>
      <c r="D810" s="7" t="s">
        <v>958</v>
      </c>
      <c r="E810" s="7" t="s">
        <v>176</v>
      </c>
      <c r="F810" s="7" t="s">
        <v>959</v>
      </c>
      <c r="G810" s="7" t="s">
        <v>960</v>
      </c>
      <c r="H810" s="7" t="s">
        <v>47</v>
      </c>
      <c r="I810" s="7" t="s">
        <v>37</v>
      </c>
      <c r="J810" s="7" t="s">
        <v>89</v>
      </c>
      <c r="K810" s="7">
        <v>17</v>
      </c>
      <c r="L810" s="7">
        <v>0</v>
      </c>
      <c r="M810" s="7">
        <v>0</v>
      </c>
      <c r="N810" s="7"/>
      <c r="O810" s="7"/>
      <c r="P810" s="7"/>
      <c r="Q810" s="7"/>
      <c r="R810" s="7"/>
      <c r="S810" s="7"/>
      <c r="T810" s="7"/>
      <c r="U810" s="7"/>
      <c r="V810" s="7"/>
      <c r="W810" s="7"/>
      <c r="X810" s="7"/>
      <c r="Y810" s="7"/>
    </row>
    <row r="811" spans="1:25" x14ac:dyDescent="0.25">
      <c r="A811" s="7" t="s">
        <v>961</v>
      </c>
      <c r="B811" s="7" t="s">
        <v>962</v>
      </c>
      <c r="C811" s="8">
        <v>13547</v>
      </c>
      <c r="D811" s="7" t="s">
        <v>130</v>
      </c>
      <c r="E811" s="7" t="s">
        <v>163</v>
      </c>
      <c r="F811" s="7" t="s">
        <v>41</v>
      </c>
      <c r="G811" s="7" t="s">
        <v>46</v>
      </c>
      <c r="H811" s="7" t="s">
        <v>47</v>
      </c>
      <c r="I811" s="7" t="s">
        <v>37</v>
      </c>
      <c r="J811" s="7" t="s">
        <v>89</v>
      </c>
      <c r="K811" s="7">
        <v>6</v>
      </c>
      <c r="L811" s="7">
        <v>0</v>
      </c>
      <c r="M811" s="7">
        <v>0</v>
      </c>
      <c r="N811" s="7"/>
      <c r="O811" s="7"/>
      <c r="P811" s="7"/>
      <c r="Q811" s="7"/>
      <c r="R811" s="7"/>
      <c r="S811" s="7"/>
      <c r="T811" s="7"/>
      <c r="U811" s="7"/>
      <c r="V811" s="7"/>
      <c r="W811" s="7"/>
      <c r="X811" s="7"/>
      <c r="Y811" s="7"/>
    </row>
    <row r="812" spans="1:25" x14ac:dyDescent="0.25">
      <c r="A812" s="7" t="s">
        <v>942</v>
      </c>
      <c r="B812" s="7" t="s">
        <v>943</v>
      </c>
      <c r="C812" s="8">
        <v>13547</v>
      </c>
      <c r="D812" s="7" t="s">
        <v>944</v>
      </c>
      <c r="E812" s="7" t="s">
        <v>945</v>
      </c>
      <c r="F812" s="7" t="s">
        <v>417</v>
      </c>
      <c r="G812" s="7" t="s">
        <v>90</v>
      </c>
      <c r="H812" s="7" t="s">
        <v>36</v>
      </c>
      <c r="I812" s="7" t="s">
        <v>37</v>
      </c>
      <c r="J812" s="7" t="s">
        <v>51</v>
      </c>
      <c r="K812" s="7">
        <v>19</v>
      </c>
      <c r="L812" s="7">
        <v>0</v>
      </c>
      <c r="M812" s="7">
        <v>0</v>
      </c>
      <c r="N812" s="7"/>
      <c r="O812" s="7"/>
      <c r="P812" s="7"/>
      <c r="Q812" s="7"/>
      <c r="R812" s="7"/>
      <c r="S812" s="7"/>
      <c r="T812" s="7"/>
      <c r="U812" s="7"/>
      <c r="V812" s="7"/>
      <c r="W812" s="7"/>
      <c r="X812" s="7"/>
      <c r="Y812" s="7"/>
    </row>
    <row r="813" spans="1:25" x14ac:dyDescent="0.25">
      <c r="A813" s="7" t="s">
        <v>946</v>
      </c>
      <c r="B813" s="7" t="s">
        <v>947</v>
      </c>
      <c r="C813" s="8">
        <v>13547</v>
      </c>
      <c r="D813" s="7" t="s">
        <v>262</v>
      </c>
      <c r="E813" s="7" t="s">
        <v>105</v>
      </c>
      <c r="F813" s="7" t="s">
        <v>235</v>
      </c>
      <c r="G813" s="7" t="s">
        <v>52</v>
      </c>
      <c r="H813" s="7" t="s">
        <v>47</v>
      </c>
      <c r="I813" s="7" t="s">
        <v>37</v>
      </c>
      <c r="J813" s="7" t="s">
        <v>51</v>
      </c>
      <c r="K813" s="7">
        <v>14</v>
      </c>
      <c r="L813" s="7">
        <v>0</v>
      </c>
      <c r="M813" s="7">
        <v>0</v>
      </c>
      <c r="N813" s="7"/>
      <c r="O813" s="7"/>
      <c r="P813" s="7"/>
      <c r="Q813" s="7"/>
      <c r="R813" s="7"/>
      <c r="S813" s="7"/>
      <c r="T813" s="7"/>
      <c r="U813" s="7"/>
      <c r="V813" s="7"/>
      <c r="W813" s="7"/>
      <c r="X813" s="7"/>
      <c r="Y813" s="7"/>
    </row>
    <row r="814" spans="1:25" x14ac:dyDescent="0.25">
      <c r="A814" s="7" t="s">
        <v>948</v>
      </c>
      <c r="B814" s="7" t="s">
        <v>949</v>
      </c>
      <c r="C814" s="8">
        <v>13547</v>
      </c>
      <c r="D814" s="7" t="s">
        <v>950</v>
      </c>
      <c r="E814" s="7" t="s">
        <v>76</v>
      </c>
      <c r="F814" s="7" t="s">
        <v>36</v>
      </c>
      <c r="G814" s="7" t="s">
        <v>42</v>
      </c>
      <c r="H814" s="7" t="s">
        <v>42</v>
      </c>
      <c r="I814" s="7" t="s">
        <v>37</v>
      </c>
      <c r="J814" s="7" t="s">
        <v>51</v>
      </c>
      <c r="K814" s="7">
        <v>7</v>
      </c>
      <c r="L814" s="7">
        <v>0</v>
      </c>
      <c r="M814" s="7">
        <v>0</v>
      </c>
      <c r="N814" s="7"/>
      <c r="O814" s="7"/>
      <c r="P814" s="7"/>
      <c r="Q814" s="7"/>
      <c r="R814" s="7"/>
      <c r="S814" s="7"/>
      <c r="T814" s="7"/>
      <c r="U814" s="7"/>
      <c r="V814" s="7"/>
      <c r="W814" s="7"/>
      <c r="X814" s="7"/>
      <c r="Y814" s="7"/>
    </row>
    <row r="815" spans="1:25" x14ac:dyDescent="0.25">
      <c r="A815" s="7" t="s">
        <v>935</v>
      </c>
      <c r="B815" s="7" t="s">
        <v>936</v>
      </c>
      <c r="C815" s="8">
        <v>13547</v>
      </c>
      <c r="D815" s="7" t="s">
        <v>26</v>
      </c>
      <c r="E815" s="7" t="s">
        <v>39</v>
      </c>
      <c r="F815" s="7" t="s">
        <v>36</v>
      </c>
      <c r="G815" s="7" t="s">
        <v>42</v>
      </c>
      <c r="H815" s="7" t="s">
        <v>42</v>
      </c>
      <c r="I815" s="7" t="s">
        <v>37</v>
      </c>
      <c r="J815" s="7" t="s">
        <v>111</v>
      </c>
      <c r="K815" s="7">
        <v>17</v>
      </c>
      <c r="L815" s="7">
        <v>0</v>
      </c>
      <c r="M815" s="7">
        <v>0</v>
      </c>
      <c r="N815" s="7"/>
      <c r="O815" s="7"/>
      <c r="P815" s="7"/>
      <c r="Q815" s="7"/>
      <c r="R815" s="7"/>
      <c r="S815" s="7"/>
      <c r="T815" s="7"/>
      <c r="U815" s="7"/>
      <c r="V815" s="7"/>
      <c r="W815" s="7"/>
      <c r="X815" s="7"/>
      <c r="Y815" s="7"/>
    </row>
    <row r="816" spans="1:25" x14ac:dyDescent="0.25">
      <c r="A816" s="7" t="s">
        <v>965</v>
      </c>
      <c r="B816" s="7" t="s">
        <v>966</v>
      </c>
      <c r="C816" s="8">
        <v>13561</v>
      </c>
      <c r="D816" s="7" t="s">
        <v>184</v>
      </c>
      <c r="E816" s="7" t="s">
        <v>163</v>
      </c>
      <c r="F816" s="7" t="s">
        <v>45</v>
      </c>
      <c r="G816" s="7" t="s">
        <v>63</v>
      </c>
      <c r="H816" s="7" t="s">
        <v>47</v>
      </c>
      <c r="I816" s="7" t="s">
        <v>37</v>
      </c>
      <c r="J816" s="7" t="s">
        <v>69</v>
      </c>
      <c r="K816" s="7">
        <v>9</v>
      </c>
      <c r="L816" s="7">
        <v>0</v>
      </c>
      <c r="M816" s="7">
        <v>0</v>
      </c>
      <c r="N816" s="7"/>
      <c r="O816" s="7"/>
      <c r="P816" s="7"/>
      <c r="Q816" s="7"/>
      <c r="R816" s="7"/>
      <c r="S816" s="7"/>
      <c r="T816" s="7"/>
      <c r="U816" s="7"/>
      <c r="V816" s="7"/>
      <c r="W816" s="7"/>
      <c r="X816" s="7"/>
      <c r="Y816" s="7"/>
    </row>
    <row r="817" spans="1:25" x14ac:dyDescent="0.25">
      <c r="A817" s="7" t="s">
        <v>965</v>
      </c>
      <c r="B817" s="7" t="s">
        <v>966</v>
      </c>
      <c r="C817" s="8">
        <v>13561</v>
      </c>
      <c r="D817" s="7"/>
      <c r="E817" s="7"/>
      <c r="F817" s="7"/>
      <c r="G817" s="7"/>
      <c r="H817" s="7"/>
      <c r="I817" s="7" t="s">
        <v>54</v>
      </c>
      <c r="J817" s="7" t="s">
        <v>43</v>
      </c>
      <c r="K817" s="7">
        <v>4</v>
      </c>
      <c r="L817" s="7">
        <v>0</v>
      </c>
      <c r="M817" s="7">
        <v>0</v>
      </c>
      <c r="N817" s="7"/>
      <c r="O817" s="7"/>
      <c r="P817" s="7"/>
      <c r="Q817" s="7"/>
      <c r="R817" s="7"/>
      <c r="S817" s="7"/>
      <c r="T817" s="7"/>
      <c r="U817" s="7"/>
      <c r="V817" s="7"/>
      <c r="W817" s="7"/>
      <c r="X817" s="7"/>
      <c r="Y817" s="7"/>
    </row>
    <row r="818" spans="1:25" x14ac:dyDescent="0.25">
      <c r="A818" s="7" t="s">
        <v>972</v>
      </c>
      <c r="B818" s="7" t="s">
        <v>973</v>
      </c>
      <c r="C818" s="8">
        <v>13575</v>
      </c>
      <c r="D818" s="7" t="s">
        <v>130</v>
      </c>
      <c r="E818" s="7" t="s">
        <v>163</v>
      </c>
      <c r="F818" s="7" t="s">
        <v>974</v>
      </c>
      <c r="G818" s="7" t="s">
        <v>46</v>
      </c>
      <c r="H818" s="7" t="s">
        <v>47</v>
      </c>
      <c r="I818" s="7" t="s">
        <v>37</v>
      </c>
      <c r="J818" s="7" t="s">
        <v>69</v>
      </c>
      <c r="K818" s="7">
        <v>16</v>
      </c>
      <c r="L818" s="7">
        <v>0</v>
      </c>
      <c r="M818" s="7">
        <v>0</v>
      </c>
      <c r="N818" s="7"/>
      <c r="O818" s="7"/>
      <c r="P818" s="7"/>
      <c r="Q818" s="7"/>
      <c r="R818" s="7"/>
      <c r="S818" s="7"/>
      <c r="T818" s="7"/>
      <c r="U818" s="7"/>
      <c r="V818" s="7"/>
      <c r="W818" s="7"/>
      <c r="X818" s="7"/>
      <c r="Y818" s="7"/>
    </row>
    <row r="819" spans="1:25" x14ac:dyDescent="0.25">
      <c r="A819" s="7" t="s">
        <v>975</v>
      </c>
      <c r="B819" s="7" t="s">
        <v>976</v>
      </c>
      <c r="C819" s="8">
        <v>13575</v>
      </c>
      <c r="D819" s="7" t="s">
        <v>78</v>
      </c>
      <c r="E819" s="7" t="s">
        <v>977</v>
      </c>
      <c r="F819" s="7" t="s">
        <v>79</v>
      </c>
      <c r="G819" s="7" t="s">
        <v>248</v>
      </c>
      <c r="H819" s="7" t="s">
        <v>36</v>
      </c>
      <c r="I819" s="7" t="s">
        <v>37</v>
      </c>
      <c r="J819" s="7" t="s">
        <v>57</v>
      </c>
      <c r="K819" s="7">
        <v>22</v>
      </c>
      <c r="L819" s="7">
        <v>0</v>
      </c>
      <c r="M819" s="7">
        <v>0</v>
      </c>
      <c r="N819" s="7"/>
      <c r="O819" s="7"/>
      <c r="P819" s="7"/>
      <c r="Q819" s="7"/>
      <c r="R819" s="7"/>
      <c r="S819" s="7"/>
      <c r="T819" s="7"/>
      <c r="U819" s="7"/>
      <c r="V819" s="7"/>
      <c r="W819" s="7"/>
      <c r="X819" s="7"/>
      <c r="Y819" s="7"/>
    </row>
    <row r="820" spans="1:25" s="38" customFormat="1" x14ac:dyDescent="0.25">
      <c r="A820" s="38" t="s">
        <v>975</v>
      </c>
      <c r="B820" s="38" t="s">
        <v>976</v>
      </c>
      <c r="C820" s="39">
        <v>13575</v>
      </c>
      <c r="I820" s="38" t="s">
        <v>54</v>
      </c>
      <c r="J820" s="38" t="s">
        <v>132</v>
      </c>
      <c r="K820" s="38">
        <v>1</v>
      </c>
      <c r="L820" s="38">
        <v>0</v>
      </c>
      <c r="M820" s="38">
        <v>0</v>
      </c>
    </row>
    <row r="821" spans="1:25" x14ac:dyDescent="0.25">
      <c r="A821" s="7" t="s">
        <v>980</v>
      </c>
      <c r="B821" s="7" t="s">
        <v>981</v>
      </c>
      <c r="C821" s="8">
        <v>13575</v>
      </c>
      <c r="D821" s="7" t="s">
        <v>982</v>
      </c>
      <c r="E821" s="7" t="s">
        <v>39</v>
      </c>
      <c r="F821" s="7" t="s">
        <v>36</v>
      </c>
      <c r="G821" s="7" t="s">
        <v>42</v>
      </c>
      <c r="H821" s="7" t="s">
        <v>42</v>
      </c>
      <c r="I821" s="7" t="s">
        <v>37</v>
      </c>
      <c r="J821" s="7" t="s">
        <v>132</v>
      </c>
      <c r="K821" s="7">
        <v>12</v>
      </c>
      <c r="L821" s="7">
        <v>0</v>
      </c>
      <c r="M821" s="7">
        <v>0</v>
      </c>
      <c r="N821" s="7"/>
      <c r="O821" s="7"/>
      <c r="P821" s="7"/>
      <c r="Q821" s="7"/>
      <c r="R821" s="7"/>
      <c r="S821" s="7"/>
      <c r="T821" s="7"/>
      <c r="U821" s="7"/>
      <c r="V821" s="7"/>
      <c r="W821" s="7"/>
      <c r="X821" s="7"/>
      <c r="Y821" s="7"/>
    </row>
    <row r="822" spans="1:25" x14ac:dyDescent="0.25">
      <c r="A822" s="7" t="s">
        <v>983</v>
      </c>
      <c r="B822" s="7" t="s">
        <v>984</v>
      </c>
      <c r="C822" s="8">
        <v>13575</v>
      </c>
      <c r="D822" s="7" t="s">
        <v>985</v>
      </c>
      <c r="E822" s="7" t="s">
        <v>155</v>
      </c>
      <c r="F822" s="7" t="s">
        <v>36</v>
      </c>
      <c r="G822" s="7" t="s">
        <v>42</v>
      </c>
      <c r="H822" s="7" t="s">
        <v>42</v>
      </c>
      <c r="I822" s="7" t="s">
        <v>37</v>
      </c>
      <c r="J822" s="7" t="s">
        <v>132</v>
      </c>
      <c r="K822" s="7">
        <v>9</v>
      </c>
      <c r="L822" s="7">
        <v>0</v>
      </c>
      <c r="M822" s="7">
        <v>0</v>
      </c>
      <c r="N822" s="7"/>
      <c r="O822" s="7"/>
      <c r="P822" s="7"/>
      <c r="Q822" s="7"/>
      <c r="R822" s="7"/>
      <c r="S822" s="7"/>
      <c r="T822" s="7"/>
      <c r="U822" s="7"/>
      <c r="V822" s="7"/>
      <c r="W822" s="7"/>
      <c r="X822" s="7"/>
      <c r="Y822" s="7"/>
    </row>
    <row r="823" spans="1:25" x14ac:dyDescent="0.25">
      <c r="A823" s="7" t="s">
        <v>967</v>
      </c>
      <c r="B823" s="7" t="s">
        <v>968</v>
      </c>
      <c r="C823" s="8">
        <v>13575</v>
      </c>
      <c r="D823" s="7" t="s">
        <v>969</v>
      </c>
      <c r="E823" s="7" t="s">
        <v>62</v>
      </c>
      <c r="F823" s="7" t="s">
        <v>36</v>
      </c>
      <c r="G823" s="7" t="s">
        <v>42</v>
      </c>
      <c r="H823" s="7" t="s">
        <v>42</v>
      </c>
      <c r="I823" s="7" t="s">
        <v>37</v>
      </c>
      <c r="J823" s="7" t="s">
        <v>74</v>
      </c>
      <c r="K823" s="7">
        <v>16</v>
      </c>
      <c r="L823" s="7">
        <v>0</v>
      </c>
      <c r="M823" s="7">
        <v>0</v>
      </c>
      <c r="N823" s="7"/>
      <c r="O823" s="7"/>
      <c r="P823" s="7"/>
      <c r="Q823" s="7"/>
      <c r="R823" s="7"/>
      <c r="S823" s="7"/>
      <c r="T823" s="7"/>
      <c r="U823" s="7"/>
      <c r="V823" s="7"/>
      <c r="W823" s="7"/>
      <c r="X823" s="7"/>
      <c r="Y823" s="7"/>
    </row>
    <row r="824" spans="1:25" x14ac:dyDescent="0.25">
      <c r="A824" s="7" t="s">
        <v>970</v>
      </c>
      <c r="B824" s="7" t="s">
        <v>971</v>
      </c>
      <c r="C824" s="8">
        <v>13575</v>
      </c>
      <c r="D824" s="7" t="s">
        <v>80</v>
      </c>
      <c r="E824" s="7" t="s">
        <v>81</v>
      </c>
      <c r="F824" s="7" t="s">
        <v>36</v>
      </c>
      <c r="G824" s="7" t="s">
        <v>42</v>
      </c>
      <c r="H824" s="7" t="s">
        <v>42</v>
      </c>
      <c r="I824" s="7" t="s">
        <v>37</v>
      </c>
      <c r="J824" s="7" t="s">
        <v>74</v>
      </c>
      <c r="K824" s="7">
        <v>10</v>
      </c>
      <c r="L824" s="7">
        <v>1</v>
      </c>
      <c r="M824" s="7">
        <v>1</v>
      </c>
      <c r="N824" s="7"/>
      <c r="O824" s="7"/>
      <c r="P824" s="7"/>
      <c r="Q824" s="7"/>
      <c r="R824" s="7"/>
      <c r="S824" s="7"/>
      <c r="T824" s="7"/>
      <c r="U824" s="7">
        <v>1</v>
      </c>
      <c r="V824" s="7"/>
      <c r="W824" s="7"/>
      <c r="X824" s="7"/>
      <c r="Y824" s="7"/>
    </row>
    <row r="825" spans="1:25" x14ac:dyDescent="0.25">
      <c r="A825" s="7" t="s">
        <v>978</v>
      </c>
      <c r="B825" s="7" t="s">
        <v>979</v>
      </c>
      <c r="C825" s="8">
        <v>13575</v>
      </c>
      <c r="D825" s="7" t="s">
        <v>372</v>
      </c>
      <c r="E825" s="7" t="s">
        <v>820</v>
      </c>
      <c r="F825" s="7" t="s">
        <v>959</v>
      </c>
      <c r="G825" s="7" t="s">
        <v>960</v>
      </c>
      <c r="H825" s="7" t="s">
        <v>47</v>
      </c>
      <c r="I825" s="7" t="s">
        <v>37</v>
      </c>
      <c r="J825" s="7" t="s">
        <v>53</v>
      </c>
      <c r="K825" s="7">
        <v>17</v>
      </c>
      <c r="L825" s="7">
        <v>1</v>
      </c>
      <c r="M825" s="7">
        <v>3</v>
      </c>
      <c r="N825" s="7"/>
      <c r="O825" s="7"/>
      <c r="P825" s="7"/>
      <c r="Q825" s="7"/>
      <c r="R825" s="7" t="s">
        <v>220</v>
      </c>
      <c r="S825" s="7"/>
      <c r="T825" s="7"/>
      <c r="U825" s="7"/>
      <c r="V825" s="7"/>
      <c r="W825" s="7"/>
      <c r="X825" s="7"/>
      <c r="Y825" s="7"/>
    </row>
    <row r="826" spans="1:25" s="38" customFormat="1" x14ac:dyDescent="0.25">
      <c r="A826" s="38" t="s">
        <v>978</v>
      </c>
      <c r="B826" s="38" t="s">
        <v>979</v>
      </c>
      <c r="C826" s="39">
        <v>13575</v>
      </c>
      <c r="I826" s="38" t="s">
        <v>54</v>
      </c>
      <c r="J826" s="38" t="s">
        <v>51</v>
      </c>
      <c r="K826" s="38">
        <v>1</v>
      </c>
      <c r="L826" s="38">
        <v>0</v>
      </c>
      <c r="M826" s="38">
        <v>0</v>
      </c>
    </row>
    <row r="827" spans="1:25" x14ac:dyDescent="0.25">
      <c r="A827" s="7" t="s">
        <v>980</v>
      </c>
      <c r="B827" s="7" t="s">
        <v>981</v>
      </c>
      <c r="C827" s="8">
        <v>13575</v>
      </c>
      <c r="D827" s="7"/>
      <c r="E827" s="7"/>
      <c r="F827" s="7"/>
      <c r="G827" s="7"/>
      <c r="H827" s="7"/>
      <c r="I827" s="7" t="s">
        <v>54</v>
      </c>
      <c r="J827" s="7" t="s">
        <v>111</v>
      </c>
      <c r="K827" s="7">
        <v>1</v>
      </c>
      <c r="L827" s="7">
        <v>0</v>
      </c>
      <c r="M827" s="7">
        <v>0</v>
      </c>
      <c r="N827" s="7"/>
      <c r="O827" s="7"/>
      <c r="P827" s="7"/>
      <c r="Q827" s="7"/>
      <c r="R827" s="7"/>
      <c r="S827" s="7"/>
      <c r="T827" s="7"/>
      <c r="U827" s="7"/>
      <c r="V827" s="7"/>
      <c r="W827" s="7"/>
      <c r="X827" s="7"/>
      <c r="Y827" s="7"/>
    </row>
    <row r="828" spans="1:25" x14ac:dyDescent="0.25">
      <c r="A828" s="7" t="s">
        <v>986</v>
      </c>
      <c r="B828" s="7" t="s">
        <v>987</v>
      </c>
      <c r="C828" s="8">
        <v>13589</v>
      </c>
      <c r="D828" s="7"/>
      <c r="E828" s="7"/>
      <c r="F828" s="7"/>
      <c r="G828" s="7"/>
      <c r="H828" s="7"/>
      <c r="I828" s="7" t="s">
        <v>54</v>
      </c>
      <c r="J828" s="7" t="s">
        <v>89</v>
      </c>
      <c r="K828" s="7">
        <v>8</v>
      </c>
      <c r="L828" s="7">
        <v>0</v>
      </c>
      <c r="M828" s="7">
        <v>0</v>
      </c>
      <c r="N828" s="7"/>
      <c r="O828" s="7"/>
      <c r="P828" s="7"/>
      <c r="Q828" s="7"/>
      <c r="R828" s="7"/>
      <c r="S828" s="7"/>
      <c r="T828" s="7"/>
      <c r="U828" s="7"/>
      <c r="V828" s="7"/>
      <c r="W828" s="7"/>
      <c r="X828" s="7"/>
      <c r="Y828" s="7"/>
    </row>
    <row r="829" spans="1:25" x14ac:dyDescent="0.25">
      <c r="A829" s="7" t="s">
        <v>986</v>
      </c>
      <c r="B829" s="7" t="s">
        <v>987</v>
      </c>
      <c r="C829" s="8">
        <v>13589</v>
      </c>
      <c r="D829" s="7"/>
      <c r="E829" s="7"/>
      <c r="F829" s="7"/>
      <c r="G829" s="7"/>
      <c r="H829" s="7"/>
      <c r="I829" s="7" t="s">
        <v>249</v>
      </c>
      <c r="J829" s="7" t="s">
        <v>53</v>
      </c>
      <c r="K829" s="7">
        <v>2</v>
      </c>
      <c r="L829" s="7">
        <v>0</v>
      </c>
      <c r="M829" s="7">
        <v>0</v>
      </c>
      <c r="N829" s="7"/>
      <c r="O829" s="7"/>
      <c r="P829" s="7"/>
      <c r="Q829" s="7"/>
      <c r="R829" s="7"/>
      <c r="S829" s="7"/>
      <c r="T829" s="7"/>
      <c r="U829" s="7"/>
      <c r="V829" s="7"/>
      <c r="W829" s="7"/>
      <c r="X829" s="7"/>
      <c r="Y829" s="7"/>
    </row>
    <row r="830" spans="1:25" x14ac:dyDescent="0.25">
      <c r="A830" s="7" t="s">
        <v>986</v>
      </c>
      <c r="B830" s="7" t="s">
        <v>987</v>
      </c>
      <c r="C830" s="8">
        <v>13589</v>
      </c>
      <c r="D830" s="7" t="s">
        <v>239</v>
      </c>
      <c r="E830" s="7" t="s">
        <v>163</v>
      </c>
      <c r="F830" s="7" t="s">
        <v>45</v>
      </c>
      <c r="G830" s="7" t="s">
        <v>63</v>
      </c>
      <c r="H830" s="7" t="s">
        <v>36</v>
      </c>
      <c r="I830" s="7" t="s">
        <v>37</v>
      </c>
      <c r="J830" s="7" t="s">
        <v>51</v>
      </c>
      <c r="K830" s="7">
        <v>26</v>
      </c>
      <c r="L830" s="7">
        <v>0</v>
      </c>
      <c r="M830" s="7">
        <v>0</v>
      </c>
      <c r="N830" s="7"/>
      <c r="O830" s="7"/>
      <c r="P830" s="7"/>
      <c r="Q830" s="7"/>
      <c r="R830" s="7"/>
      <c r="S830" s="7"/>
      <c r="T830" s="7"/>
      <c r="U830" s="7"/>
      <c r="V830" s="7"/>
      <c r="W830" s="7"/>
      <c r="X830" s="7"/>
      <c r="Y830" s="7"/>
    </row>
    <row r="831" spans="1:25" x14ac:dyDescent="0.25">
      <c r="A831" s="7" t="s">
        <v>991</v>
      </c>
      <c r="B831" s="7" t="s">
        <v>992</v>
      </c>
      <c r="C831" s="8">
        <v>13603</v>
      </c>
      <c r="D831" s="7" t="s">
        <v>993</v>
      </c>
      <c r="E831" s="7" t="s">
        <v>39</v>
      </c>
      <c r="F831" s="7" t="s">
        <v>36</v>
      </c>
      <c r="G831" s="7" t="s">
        <v>42</v>
      </c>
      <c r="H831" s="7" t="s">
        <v>42</v>
      </c>
      <c r="I831" s="7" t="s">
        <v>37</v>
      </c>
      <c r="J831" s="7" t="s">
        <v>69</v>
      </c>
      <c r="K831" s="7">
        <v>32</v>
      </c>
      <c r="L831" s="7">
        <v>5</v>
      </c>
      <c r="M831" s="7">
        <v>52</v>
      </c>
      <c r="N831" s="7"/>
      <c r="O831" s="7"/>
      <c r="P831" s="7" t="s">
        <v>994</v>
      </c>
      <c r="Q831" s="7"/>
      <c r="R831" s="7"/>
      <c r="S831" s="7">
        <v>1</v>
      </c>
      <c r="T831" s="7"/>
      <c r="U831" s="7" t="s">
        <v>995</v>
      </c>
      <c r="V831" s="7"/>
      <c r="W831" s="7"/>
      <c r="X831" s="7" t="s">
        <v>996</v>
      </c>
      <c r="Y831" s="7"/>
    </row>
    <row r="832" spans="1:25" x14ac:dyDescent="0.25">
      <c r="A832" s="7" t="s">
        <v>1002</v>
      </c>
      <c r="B832" s="7" t="s">
        <v>1003</v>
      </c>
      <c r="C832" s="8">
        <v>13603</v>
      </c>
      <c r="D832" s="7" t="s">
        <v>28</v>
      </c>
      <c r="E832" s="7" t="s">
        <v>163</v>
      </c>
      <c r="F832" s="7" t="s">
        <v>45</v>
      </c>
      <c r="G832" s="7" t="s">
        <v>63</v>
      </c>
      <c r="H832" s="7" t="s">
        <v>36</v>
      </c>
      <c r="I832" s="7" t="s">
        <v>37</v>
      </c>
      <c r="J832" s="7" t="s">
        <v>57</v>
      </c>
      <c r="K832" s="7">
        <v>32</v>
      </c>
      <c r="L832" s="7">
        <v>0</v>
      </c>
      <c r="M832" s="7">
        <v>0</v>
      </c>
      <c r="N832" s="7"/>
      <c r="O832" s="7"/>
      <c r="P832" s="7"/>
      <c r="Q832" s="7"/>
      <c r="R832" s="7"/>
      <c r="S832" s="7"/>
      <c r="T832" s="7"/>
      <c r="U832" s="7"/>
      <c r="V832" s="7"/>
      <c r="W832" s="7"/>
      <c r="X832" s="7"/>
      <c r="Y832" s="7"/>
    </row>
    <row r="833" spans="1:25" s="31" customFormat="1" x14ac:dyDescent="0.25">
      <c r="A833" s="29" t="s">
        <v>1002</v>
      </c>
      <c r="B833" s="29" t="s">
        <v>1003</v>
      </c>
      <c r="C833" s="30">
        <v>13603</v>
      </c>
      <c r="D833" s="29"/>
      <c r="E833" s="29"/>
      <c r="F833" s="29"/>
      <c r="G833" s="29"/>
      <c r="H833" s="29"/>
      <c r="I833" s="29" t="s">
        <v>88</v>
      </c>
      <c r="J833" s="29" t="s">
        <v>132</v>
      </c>
      <c r="K833" s="29">
        <v>1</v>
      </c>
      <c r="L833" s="29">
        <v>0</v>
      </c>
      <c r="M833" s="29">
        <v>0</v>
      </c>
      <c r="N833" s="29"/>
      <c r="O833" s="29"/>
      <c r="P833" s="29"/>
      <c r="Q833" s="29"/>
      <c r="R833" s="29"/>
      <c r="S833" s="29"/>
      <c r="T833" s="29"/>
      <c r="U833" s="29"/>
      <c r="V833" s="29"/>
      <c r="W833" s="29"/>
      <c r="X833" s="29"/>
      <c r="Y833" s="29"/>
    </row>
    <row r="834" spans="1:25" x14ac:dyDescent="0.25">
      <c r="A834" s="7" t="s">
        <v>1015</v>
      </c>
      <c r="B834" s="7" t="s">
        <v>1016</v>
      </c>
      <c r="C834" s="8">
        <v>13603</v>
      </c>
      <c r="D834" s="7" t="s">
        <v>611</v>
      </c>
      <c r="E834" s="7" t="s">
        <v>1017</v>
      </c>
      <c r="F834" s="7" t="s">
        <v>36</v>
      </c>
      <c r="G834" s="7" t="s">
        <v>42</v>
      </c>
      <c r="H834" s="7" t="s">
        <v>42</v>
      </c>
      <c r="I834" s="7" t="s">
        <v>37</v>
      </c>
      <c r="J834" s="7" t="s">
        <v>132</v>
      </c>
      <c r="K834" s="7">
        <v>13</v>
      </c>
      <c r="L834" s="7">
        <v>0</v>
      </c>
      <c r="M834" s="7">
        <v>0</v>
      </c>
      <c r="N834" s="7"/>
      <c r="O834" s="7"/>
      <c r="P834" s="7"/>
      <c r="Q834" s="7"/>
      <c r="R834" s="7"/>
      <c r="S834" s="7"/>
      <c r="T834" s="7"/>
      <c r="U834" s="7"/>
      <c r="V834" s="7"/>
      <c r="W834" s="7"/>
      <c r="X834" s="7"/>
      <c r="Y834" s="7"/>
    </row>
    <row r="835" spans="1:25" x14ac:dyDescent="0.25">
      <c r="A835" s="7" t="s">
        <v>1018</v>
      </c>
      <c r="B835" s="7" t="s">
        <v>1019</v>
      </c>
      <c r="C835" s="8">
        <v>13603</v>
      </c>
      <c r="D835" s="7" t="s">
        <v>1020</v>
      </c>
      <c r="E835" s="7" t="s">
        <v>39</v>
      </c>
      <c r="F835" s="7" t="s">
        <v>36</v>
      </c>
      <c r="G835" s="7" t="s">
        <v>42</v>
      </c>
      <c r="H835" s="7" t="s">
        <v>42</v>
      </c>
      <c r="I835" s="7" t="s">
        <v>37</v>
      </c>
      <c r="J835" s="7" t="s">
        <v>132</v>
      </c>
      <c r="K835" s="7">
        <v>13</v>
      </c>
      <c r="L835" s="7">
        <v>0</v>
      </c>
      <c r="M835" s="7">
        <v>0</v>
      </c>
      <c r="N835" s="7"/>
      <c r="O835" s="7"/>
      <c r="P835" s="7"/>
      <c r="Q835" s="7"/>
      <c r="R835" s="7"/>
      <c r="S835" s="7"/>
      <c r="T835" s="7"/>
      <c r="U835" s="7"/>
      <c r="V835" s="7"/>
      <c r="W835" s="7"/>
      <c r="X835" s="7"/>
      <c r="Y835" s="7"/>
    </row>
    <row r="836" spans="1:25" s="31" customFormat="1" x14ac:dyDescent="0.25">
      <c r="A836" s="29" t="s">
        <v>988</v>
      </c>
      <c r="B836" s="29" t="s">
        <v>989</v>
      </c>
      <c r="C836" s="30">
        <v>13603</v>
      </c>
      <c r="D836" s="29"/>
      <c r="E836" s="29"/>
      <c r="F836" s="29"/>
      <c r="G836" s="29"/>
      <c r="H836" s="29"/>
      <c r="I836" s="29" t="s">
        <v>54</v>
      </c>
      <c r="J836" s="29" t="s">
        <v>4601</v>
      </c>
      <c r="K836" s="29">
        <v>1</v>
      </c>
      <c r="L836" s="29">
        <v>0</v>
      </c>
      <c r="M836" s="29">
        <v>0</v>
      </c>
      <c r="N836" s="29"/>
      <c r="O836" s="29"/>
      <c r="P836" s="29"/>
      <c r="Q836" s="29"/>
      <c r="R836" s="29"/>
      <c r="S836" s="29"/>
      <c r="T836" s="29"/>
      <c r="U836" s="29"/>
      <c r="V836" s="29"/>
      <c r="W836" s="29"/>
      <c r="X836" s="29"/>
      <c r="Y836" s="29"/>
    </row>
    <row r="837" spans="1:25" x14ac:dyDescent="0.25">
      <c r="A837" s="7" t="s">
        <v>35</v>
      </c>
      <c r="B837" s="7" t="s">
        <v>1013</v>
      </c>
      <c r="C837" s="8">
        <v>13603</v>
      </c>
      <c r="D837" s="7" t="s">
        <v>1014</v>
      </c>
      <c r="E837" s="7" t="s">
        <v>76</v>
      </c>
      <c r="F837" s="7" t="s">
        <v>36</v>
      </c>
      <c r="G837" s="7" t="s">
        <v>42</v>
      </c>
      <c r="H837" s="7" t="s">
        <v>42</v>
      </c>
      <c r="I837" s="7" t="s">
        <v>37</v>
      </c>
      <c r="J837" s="7" t="s">
        <v>89</v>
      </c>
      <c r="K837" s="7">
        <v>21</v>
      </c>
      <c r="L837" s="7">
        <v>1</v>
      </c>
      <c r="M837" s="7">
        <v>1</v>
      </c>
      <c r="N837" s="7"/>
      <c r="O837" s="7"/>
      <c r="P837" s="7"/>
      <c r="Q837" s="7"/>
      <c r="R837" s="7"/>
      <c r="S837" s="7"/>
      <c r="T837" s="7"/>
      <c r="U837" s="7"/>
      <c r="V837" s="7"/>
      <c r="W837" s="7"/>
      <c r="X837" s="7">
        <v>1</v>
      </c>
      <c r="Y837" s="7"/>
    </row>
    <row r="838" spans="1:25" x14ac:dyDescent="0.25">
      <c r="A838" s="7" t="s">
        <v>1004</v>
      </c>
      <c r="B838" s="7" t="s">
        <v>1005</v>
      </c>
      <c r="C838" s="8">
        <v>13603</v>
      </c>
      <c r="D838" s="7" t="s">
        <v>80</v>
      </c>
      <c r="E838" s="7" t="s">
        <v>81</v>
      </c>
      <c r="F838" s="7" t="s">
        <v>1006</v>
      </c>
      <c r="G838" s="7" t="s">
        <v>236</v>
      </c>
      <c r="H838" s="7" t="s">
        <v>47</v>
      </c>
      <c r="I838" s="7" t="s">
        <v>37</v>
      </c>
      <c r="J838" s="7" t="s">
        <v>53</v>
      </c>
      <c r="K838" s="7">
        <v>12</v>
      </c>
      <c r="L838" s="7">
        <v>2</v>
      </c>
      <c r="M838" s="7">
        <v>4</v>
      </c>
      <c r="N838" s="7"/>
      <c r="O838" s="7"/>
      <c r="P838" s="7">
        <v>2</v>
      </c>
      <c r="Q838" s="7"/>
      <c r="R838" s="7"/>
      <c r="S838" s="7"/>
      <c r="T838" s="7">
        <v>1</v>
      </c>
      <c r="U838" s="7"/>
      <c r="V838" s="7"/>
      <c r="W838" s="7"/>
      <c r="X838" s="7">
        <v>1</v>
      </c>
      <c r="Y838" s="7"/>
    </row>
    <row r="839" spans="1:25" x14ac:dyDescent="0.25">
      <c r="A839" s="7" t="s">
        <v>1007</v>
      </c>
      <c r="B839" s="7" t="s">
        <v>1008</v>
      </c>
      <c r="C839" s="8">
        <v>13603</v>
      </c>
      <c r="D839" s="7" t="s">
        <v>1009</v>
      </c>
      <c r="E839" s="7" t="s">
        <v>76</v>
      </c>
      <c r="F839" s="7" t="s">
        <v>36</v>
      </c>
      <c r="G839" s="7" t="s">
        <v>42</v>
      </c>
      <c r="H839" s="7" t="s">
        <v>42</v>
      </c>
      <c r="I839" s="7" t="s">
        <v>37</v>
      </c>
      <c r="J839" s="7" t="s">
        <v>53</v>
      </c>
      <c r="K839" s="7">
        <v>8</v>
      </c>
      <c r="L839" s="7">
        <v>0</v>
      </c>
      <c r="M839" s="7">
        <v>0</v>
      </c>
      <c r="N839" s="7"/>
      <c r="O839" s="7"/>
      <c r="P839" s="7"/>
      <c r="Q839" s="7"/>
      <c r="R839" s="7"/>
      <c r="S839" s="7"/>
      <c r="T839" s="7"/>
      <c r="U839" s="7"/>
      <c r="V839" s="7"/>
      <c r="W839" s="7"/>
      <c r="X839" s="7"/>
      <c r="Y839" s="7"/>
    </row>
    <row r="840" spans="1:25" x14ac:dyDescent="0.25">
      <c r="A840" s="7" t="s">
        <v>1010</v>
      </c>
      <c r="B840" s="7" t="s">
        <v>1011</v>
      </c>
      <c r="C840" s="8">
        <v>13603</v>
      </c>
      <c r="D840" s="7" t="s">
        <v>1012</v>
      </c>
      <c r="E840" s="7" t="s">
        <v>155</v>
      </c>
      <c r="F840" s="7" t="s">
        <v>36</v>
      </c>
      <c r="G840" s="7" t="s">
        <v>42</v>
      </c>
      <c r="H840" s="7" t="s">
        <v>42</v>
      </c>
      <c r="I840" s="7" t="s">
        <v>37</v>
      </c>
      <c r="J840" s="7" t="s">
        <v>53</v>
      </c>
      <c r="K840" s="7">
        <v>41</v>
      </c>
      <c r="L840" s="7">
        <v>2</v>
      </c>
      <c r="M840" s="7">
        <v>3</v>
      </c>
      <c r="N840" s="7"/>
      <c r="O840" s="7">
        <v>1</v>
      </c>
      <c r="P840" s="7">
        <v>1</v>
      </c>
      <c r="Q840" s="7"/>
      <c r="R840" s="7"/>
      <c r="S840" s="7"/>
      <c r="T840" s="7"/>
      <c r="U840" s="7">
        <v>1</v>
      </c>
      <c r="V840" s="7"/>
      <c r="W840" s="7"/>
      <c r="X840" s="7"/>
      <c r="Y840" s="7"/>
    </row>
    <row r="841" spans="1:25" x14ac:dyDescent="0.25">
      <c r="A841" s="7" t="s">
        <v>997</v>
      </c>
      <c r="B841" s="7" t="s">
        <v>998</v>
      </c>
      <c r="C841" s="8">
        <v>13603</v>
      </c>
      <c r="D841" s="7" t="s">
        <v>999</v>
      </c>
      <c r="E841" s="7" t="s">
        <v>155</v>
      </c>
      <c r="F841" s="7" t="s">
        <v>36</v>
      </c>
      <c r="G841" s="7" t="s">
        <v>42</v>
      </c>
      <c r="H841" s="7" t="s">
        <v>42</v>
      </c>
      <c r="I841" s="7" t="s">
        <v>37</v>
      </c>
      <c r="J841" s="7" t="s">
        <v>51</v>
      </c>
      <c r="K841" s="7">
        <v>7</v>
      </c>
      <c r="L841" s="7">
        <v>0</v>
      </c>
      <c r="M841" s="7">
        <v>0</v>
      </c>
      <c r="N841" s="7"/>
      <c r="O841" s="7"/>
      <c r="P841" s="7"/>
      <c r="Q841" s="7"/>
      <c r="R841" s="7"/>
      <c r="S841" s="7"/>
      <c r="T841" s="7"/>
      <c r="U841" s="7"/>
      <c r="V841" s="7"/>
      <c r="W841" s="7"/>
      <c r="X841" s="7"/>
      <c r="Y841" s="7"/>
    </row>
    <row r="842" spans="1:25" x14ac:dyDescent="0.25">
      <c r="A842" s="7" t="s">
        <v>1000</v>
      </c>
      <c r="B842" s="7" t="s">
        <v>1001</v>
      </c>
      <c r="C842" s="8">
        <v>13603</v>
      </c>
      <c r="D842" s="7" t="s">
        <v>28</v>
      </c>
      <c r="E842" s="7" t="s">
        <v>163</v>
      </c>
      <c r="F842" s="7" t="s">
        <v>41</v>
      </c>
      <c r="G842" s="7" t="s">
        <v>46</v>
      </c>
      <c r="H842" s="7" t="s">
        <v>36</v>
      </c>
      <c r="I842" s="7" t="s">
        <v>37</v>
      </c>
      <c r="J842" s="7" t="s">
        <v>51</v>
      </c>
      <c r="K842" s="7">
        <v>9</v>
      </c>
      <c r="L842" s="7">
        <v>0</v>
      </c>
      <c r="M842" s="7">
        <v>0</v>
      </c>
      <c r="N842" s="7"/>
      <c r="O842" s="7"/>
      <c r="P842" s="7"/>
      <c r="Q842" s="7"/>
      <c r="R842" s="7"/>
      <c r="S842" s="7"/>
      <c r="T842" s="7"/>
      <c r="U842" s="7"/>
      <c r="V842" s="7"/>
      <c r="W842" s="7"/>
      <c r="X842" s="7"/>
      <c r="Y842" s="7"/>
    </row>
    <row r="843" spans="1:25" x14ac:dyDescent="0.25">
      <c r="A843" s="7" t="s">
        <v>988</v>
      </c>
      <c r="B843" s="7" t="s">
        <v>989</v>
      </c>
      <c r="C843" s="8">
        <v>13603</v>
      </c>
      <c r="D843" s="7" t="s">
        <v>990</v>
      </c>
      <c r="E843" s="7" t="s">
        <v>62</v>
      </c>
      <c r="F843" s="7" t="s">
        <v>36</v>
      </c>
      <c r="G843" s="7" t="s">
        <v>42</v>
      </c>
      <c r="H843" s="7" t="s">
        <v>42</v>
      </c>
      <c r="I843" s="7" t="s">
        <v>37</v>
      </c>
      <c r="J843" s="7" t="s">
        <v>111</v>
      </c>
      <c r="K843" s="7">
        <v>48</v>
      </c>
      <c r="L843" s="7">
        <v>0</v>
      </c>
      <c r="M843" s="7">
        <v>0</v>
      </c>
      <c r="N843" s="7"/>
      <c r="O843" s="7"/>
      <c r="P843" s="7"/>
      <c r="Q843" s="7"/>
      <c r="R843" s="7"/>
      <c r="S843" s="7"/>
      <c r="T843" s="7"/>
      <c r="U843" s="7"/>
      <c r="V843" s="7"/>
      <c r="W843" s="7"/>
      <c r="X843" s="7"/>
      <c r="Y843" s="7"/>
    </row>
    <row r="844" spans="1:25" x14ac:dyDescent="0.25">
      <c r="A844" s="7" t="s">
        <v>1021</v>
      </c>
      <c r="B844" s="7" t="s">
        <v>1022</v>
      </c>
      <c r="C844" s="8">
        <v>13617</v>
      </c>
      <c r="D844" s="7" t="s">
        <v>1023</v>
      </c>
      <c r="E844" s="7" t="s">
        <v>298</v>
      </c>
      <c r="F844" s="7" t="s">
        <v>1024</v>
      </c>
      <c r="G844" s="7" t="s">
        <v>52</v>
      </c>
      <c r="H844" s="7" t="s">
        <v>47</v>
      </c>
      <c r="I844" s="7" t="s">
        <v>37</v>
      </c>
      <c r="J844" s="7" t="s">
        <v>74</v>
      </c>
      <c r="K844" s="7">
        <v>45</v>
      </c>
      <c r="L844" s="7">
        <v>1</v>
      </c>
      <c r="M844" s="7">
        <v>3</v>
      </c>
      <c r="N844" s="7"/>
      <c r="O844" s="7"/>
      <c r="P844" s="7"/>
      <c r="Q844" s="7"/>
      <c r="R844" s="7"/>
      <c r="S844" s="7"/>
      <c r="T844" s="7"/>
      <c r="U844" s="7">
        <v>1</v>
      </c>
      <c r="V844" s="7"/>
      <c r="W844" s="7">
        <v>2</v>
      </c>
      <c r="X844" s="7"/>
      <c r="Y844" s="7"/>
    </row>
    <row r="845" spans="1:25" x14ac:dyDescent="0.25">
      <c r="A845" s="7" t="s">
        <v>1025</v>
      </c>
      <c r="B845" s="7" t="s">
        <v>1026</v>
      </c>
      <c r="C845" s="8">
        <v>13617</v>
      </c>
      <c r="D845" s="7" t="s">
        <v>1027</v>
      </c>
      <c r="E845" s="7" t="s">
        <v>298</v>
      </c>
      <c r="F845" s="7" t="s">
        <v>1024</v>
      </c>
      <c r="G845" s="7" t="s">
        <v>1028</v>
      </c>
      <c r="H845" s="7" t="s">
        <v>47</v>
      </c>
      <c r="I845" s="7" t="s">
        <v>37</v>
      </c>
      <c r="J845" s="7" t="s">
        <v>74</v>
      </c>
      <c r="K845" s="7">
        <v>17</v>
      </c>
      <c r="L845" s="7">
        <v>0</v>
      </c>
      <c r="M845" s="7">
        <v>0</v>
      </c>
      <c r="N845" s="7"/>
      <c r="O845" s="7"/>
      <c r="P845" s="7"/>
      <c r="Q845" s="7"/>
      <c r="R845" s="7"/>
      <c r="S845" s="7"/>
      <c r="T845" s="7"/>
      <c r="U845" s="7"/>
      <c r="V845" s="7"/>
      <c r="W845" s="7"/>
      <c r="X845" s="7"/>
      <c r="Y845" s="7"/>
    </row>
    <row r="846" spans="1:25" x14ac:dyDescent="0.25">
      <c r="A846" s="7" t="s">
        <v>1029</v>
      </c>
      <c r="B846" s="7" t="s">
        <v>1030</v>
      </c>
      <c r="C846" s="8">
        <v>13617</v>
      </c>
      <c r="D846" s="7" t="s">
        <v>1027</v>
      </c>
      <c r="E846" s="7" t="s">
        <v>298</v>
      </c>
      <c r="F846" s="7" t="s">
        <v>1024</v>
      </c>
      <c r="G846" s="7" t="s">
        <v>52</v>
      </c>
      <c r="H846" s="7" t="s">
        <v>47</v>
      </c>
      <c r="I846" s="7" t="s">
        <v>37</v>
      </c>
      <c r="J846" s="7" t="s">
        <v>74</v>
      </c>
      <c r="K846" s="7">
        <v>8</v>
      </c>
      <c r="L846" s="7">
        <v>0</v>
      </c>
      <c r="M846" s="7">
        <v>0</v>
      </c>
      <c r="N846" s="7"/>
      <c r="O846" s="7"/>
      <c r="P846" s="7"/>
      <c r="Q846" s="7"/>
      <c r="R846" s="7"/>
      <c r="S846" s="7"/>
      <c r="T846" s="7"/>
      <c r="U846" s="7"/>
      <c r="V846" s="7"/>
      <c r="W846" s="7"/>
      <c r="X846" s="7"/>
      <c r="Y846" s="7"/>
    </row>
    <row r="847" spans="1:25" x14ac:dyDescent="0.25">
      <c r="A847" s="7" t="s">
        <v>1021</v>
      </c>
      <c r="B847" s="7" t="s">
        <v>1022</v>
      </c>
      <c r="C847" s="8">
        <v>13617</v>
      </c>
      <c r="D847" s="7"/>
      <c r="E847" s="7"/>
      <c r="F847" s="7"/>
      <c r="G847" s="7"/>
      <c r="H847" s="7"/>
      <c r="I847" s="7" t="s">
        <v>54</v>
      </c>
      <c r="J847" s="7" t="s">
        <v>43</v>
      </c>
      <c r="K847" s="7">
        <v>63</v>
      </c>
      <c r="L847" s="7">
        <v>0</v>
      </c>
      <c r="M847" s="7">
        <v>0</v>
      </c>
      <c r="N847" s="7"/>
      <c r="O847" s="7"/>
      <c r="P847" s="7"/>
      <c r="Q847" s="7"/>
      <c r="R847" s="7"/>
      <c r="S847" s="7"/>
      <c r="T847" s="7"/>
      <c r="U847" s="7"/>
      <c r="V847" s="7"/>
      <c r="W847" s="7"/>
      <c r="X847" s="7"/>
      <c r="Y847" s="7"/>
    </row>
    <row r="848" spans="1:25" s="31" customFormat="1" x14ac:dyDescent="0.25">
      <c r="A848" s="29" t="s">
        <v>1025</v>
      </c>
      <c r="B848" s="29" t="s">
        <v>1026</v>
      </c>
      <c r="C848" s="30">
        <v>13617</v>
      </c>
      <c r="D848" s="29"/>
      <c r="E848" s="29"/>
      <c r="F848" s="29"/>
      <c r="G848" s="29"/>
      <c r="H848" s="29"/>
      <c r="I848" s="29" t="s">
        <v>54</v>
      </c>
      <c r="J848" s="29" t="s">
        <v>4602</v>
      </c>
      <c r="K848" s="29">
        <v>1</v>
      </c>
      <c r="L848" s="29">
        <v>0</v>
      </c>
      <c r="M848" s="29">
        <v>0</v>
      </c>
      <c r="N848" s="29"/>
      <c r="O848" s="29"/>
      <c r="P848" s="29"/>
      <c r="Q848" s="29"/>
      <c r="R848" s="29"/>
      <c r="S848" s="29"/>
      <c r="T848" s="29"/>
      <c r="U848" s="29"/>
      <c r="V848" s="29"/>
      <c r="W848" s="29"/>
      <c r="X848" s="29"/>
      <c r="Y848" s="29"/>
    </row>
    <row r="849" spans="1:25" s="31" customFormat="1" x14ac:dyDescent="0.25">
      <c r="A849" s="29" t="s">
        <v>1029</v>
      </c>
      <c r="B849" s="29" t="s">
        <v>1030</v>
      </c>
      <c r="C849" s="30">
        <v>13617</v>
      </c>
      <c r="D849" s="29"/>
      <c r="E849" s="29"/>
      <c r="F849" s="29"/>
      <c r="G849" s="29"/>
      <c r="H849" s="29"/>
      <c r="I849" s="29" t="s">
        <v>54</v>
      </c>
      <c r="J849" s="29" t="s">
        <v>4602</v>
      </c>
      <c r="K849" s="29">
        <v>1</v>
      </c>
      <c r="L849" s="29">
        <v>0</v>
      </c>
      <c r="M849" s="29">
        <v>0</v>
      </c>
      <c r="N849" s="29"/>
      <c r="O849" s="29"/>
      <c r="P849" s="29"/>
      <c r="Q849" s="29"/>
      <c r="R849" s="29"/>
      <c r="S849" s="29"/>
      <c r="T849" s="29"/>
      <c r="U849" s="29"/>
      <c r="V849" s="29"/>
      <c r="W849" s="29"/>
      <c r="X849" s="29"/>
      <c r="Y849" s="29"/>
    </row>
    <row r="850" spans="1:25" x14ac:dyDescent="0.25">
      <c r="A850" s="7" t="s">
        <v>1031</v>
      </c>
      <c r="B850" s="7" t="s">
        <v>1032</v>
      </c>
      <c r="C850" s="8">
        <v>13617</v>
      </c>
      <c r="D850" s="7" t="s">
        <v>1033</v>
      </c>
      <c r="E850" s="7" t="s">
        <v>298</v>
      </c>
      <c r="F850" s="7" t="s">
        <v>1024</v>
      </c>
      <c r="G850" s="7" t="s">
        <v>52</v>
      </c>
      <c r="H850" s="7" t="s">
        <v>47</v>
      </c>
      <c r="I850" s="7" t="s">
        <v>37</v>
      </c>
      <c r="J850" s="7" t="s">
        <v>89</v>
      </c>
      <c r="K850" s="7">
        <v>22</v>
      </c>
      <c r="L850" s="7">
        <v>0</v>
      </c>
      <c r="M850" s="7">
        <v>0</v>
      </c>
      <c r="N850" s="7"/>
      <c r="O850" s="7"/>
      <c r="P850" s="7"/>
      <c r="Q850" s="7"/>
      <c r="R850" s="7"/>
      <c r="S850" s="7"/>
      <c r="T850" s="7"/>
      <c r="U850" s="7"/>
      <c r="V850" s="7"/>
      <c r="W850" s="7"/>
      <c r="X850" s="7"/>
      <c r="Y850" s="7"/>
    </row>
    <row r="851" spans="1:25" x14ac:dyDescent="0.25">
      <c r="A851" s="7" t="s">
        <v>1034</v>
      </c>
      <c r="B851" s="7" t="s">
        <v>1035</v>
      </c>
      <c r="C851" s="8">
        <v>13617</v>
      </c>
      <c r="D851" s="7" t="s">
        <v>1036</v>
      </c>
      <c r="E851" s="7" t="s">
        <v>298</v>
      </c>
      <c r="F851" s="7" t="s">
        <v>1024</v>
      </c>
      <c r="G851" s="7" t="s">
        <v>52</v>
      </c>
      <c r="H851" s="7" t="s">
        <v>47</v>
      </c>
      <c r="I851" s="7" t="s">
        <v>37</v>
      </c>
      <c r="J851" s="7" t="s">
        <v>89</v>
      </c>
      <c r="K851" s="7">
        <v>8</v>
      </c>
      <c r="L851" s="7">
        <v>0</v>
      </c>
      <c r="M851" s="7">
        <v>0</v>
      </c>
      <c r="N851" s="7"/>
      <c r="O851" s="7"/>
      <c r="P851" s="7"/>
      <c r="Q851" s="7"/>
      <c r="R851" s="7"/>
      <c r="S851" s="7"/>
      <c r="T851" s="7"/>
      <c r="U851" s="7"/>
      <c r="V851" s="7"/>
      <c r="W851" s="7"/>
      <c r="X851" s="7"/>
      <c r="Y851" s="7"/>
    </row>
    <row r="852" spans="1:25" x14ac:dyDescent="0.25">
      <c r="A852" s="7" t="s">
        <v>1031</v>
      </c>
      <c r="B852" s="7" t="s">
        <v>1032</v>
      </c>
      <c r="C852" s="8">
        <v>13617</v>
      </c>
      <c r="D852" s="7"/>
      <c r="E852" s="7"/>
      <c r="F852" s="7"/>
      <c r="G852" s="7"/>
      <c r="H852" s="7"/>
      <c r="I852" s="7" t="s">
        <v>54</v>
      </c>
      <c r="J852" s="7" t="s">
        <v>51</v>
      </c>
      <c r="K852" s="7">
        <v>20</v>
      </c>
      <c r="L852" s="7">
        <v>0</v>
      </c>
      <c r="M852" s="7">
        <v>0</v>
      </c>
      <c r="N852" s="7"/>
      <c r="O852" s="7"/>
      <c r="P852" s="7"/>
      <c r="Q852" s="7"/>
      <c r="R852" s="7"/>
      <c r="S852" s="7"/>
      <c r="T852" s="7"/>
      <c r="U852" s="7"/>
      <c r="V852" s="7"/>
      <c r="W852" s="7"/>
      <c r="X852" s="7"/>
      <c r="Y852" s="7"/>
    </row>
    <row r="853" spans="1:25" x14ac:dyDescent="0.25">
      <c r="A853" s="7" t="s">
        <v>1043</v>
      </c>
      <c r="B853" s="7" t="s">
        <v>1044</v>
      </c>
      <c r="C853" s="8">
        <v>13631</v>
      </c>
      <c r="D853" s="7" t="s">
        <v>28</v>
      </c>
      <c r="E853" s="7" t="s">
        <v>163</v>
      </c>
      <c r="F853" s="7" t="s">
        <v>45</v>
      </c>
      <c r="G853" s="7" t="s">
        <v>46</v>
      </c>
      <c r="H853" s="7" t="s">
        <v>47</v>
      </c>
      <c r="I853" s="7" t="s">
        <v>37</v>
      </c>
      <c r="J853" s="7" t="s">
        <v>69</v>
      </c>
      <c r="K853" s="7">
        <v>9</v>
      </c>
      <c r="L853" s="7">
        <v>0</v>
      </c>
      <c r="M853" s="7">
        <v>0</v>
      </c>
      <c r="N853" s="7"/>
      <c r="O853" s="7"/>
      <c r="P853" s="7"/>
      <c r="Q853" s="7"/>
      <c r="R853" s="7"/>
      <c r="S853" s="7"/>
      <c r="T853" s="7"/>
      <c r="U853" s="7"/>
      <c r="V853" s="7"/>
      <c r="W853" s="7"/>
      <c r="X853" s="7"/>
      <c r="Y853" s="7"/>
    </row>
    <row r="854" spans="1:25" x14ac:dyDescent="0.25">
      <c r="A854" s="7" t="s">
        <v>1045</v>
      </c>
      <c r="B854" s="7" t="s">
        <v>1046</v>
      </c>
      <c r="C854" s="8">
        <v>13631</v>
      </c>
      <c r="D854" s="7" t="s">
        <v>1047</v>
      </c>
      <c r="E854" s="7" t="s">
        <v>151</v>
      </c>
      <c r="F854" s="7" t="s">
        <v>36</v>
      </c>
      <c r="G854" s="7" t="s">
        <v>42</v>
      </c>
      <c r="H854" s="7" t="s">
        <v>42</v>
      </c>
      <c r="I854" s="7" t="s">
        <v>37</v>
      </c>
      <c r="J854" s="7" t="s">
        <v>57</v>
      </c>
      <c r="K854" s="7">
        <v>16</v>
      </c>
      <c r="L854" s="7">
        <v>0</v>
      </c>
      <c r="M854" s="7">
        <v>0</v>
      </c>
      <c r="N854" s="7"/>
      <c r="O854" s="7"/>
      <c r="P854" s="7"/>
      <c r="Q854" s="7"/>
      <c r="R854" s="7"/>
      <c r="S854" s="7"/>
      <c r="T854" s="7"/>
      <c r="U854" s="7"/>
      <c r="V854" s="7"/>
      <c r="W854" s="7"/>
      <c r="X854" s="7"/>
      <c r="Y854" s="7"/>
    </row>
    <row r="855" spans="1:25" x14ac:dyDescent="0.25">
      <c r="A855" s="7" t="s">
        <v>1050</v>
      </c>
      <c r="B855" s="7" t="s">
        <v>1051</v>
      </c>
      <c r="C855" s="8">
        <v>13631</v>
      </c>
      <c r="D855" s="7" t="s">
        <v>26</v>
      </c>
      <c r="E855" s="7" t="s">
        <v>39</v>
      </c>
      <c r="F855" s="7" t="s">
        <v>36</v>
      </c>
      <c r="G855" s="7" t="s">
        <v>42</v>
      </c>
      <c r="H855" s="7" t="s">
        <v>42</v>
      </c>
      <c r="I855" s="7" t="s">
        <v>37</v>
      </c>
      <c r="J855" s="7" t="s">
        <v>132</v>
      </c>
      <c r="K855" s="7">
        <v>11</v>
      </c>
      <c r="L855" s="7">
        <v>0</v>
      </c>
      <c r="M855" s="7">
        <v>0</v>
      </c>
      <c r="N855" s="7"/>
      <c r="O855" s="7"/>
      <c r="P855" s="7"/>
      <c r="Q855" s="7"/>
      <c r="R855" s="7"/>
      <c r="S855" s="7"/>
      <c r="T855" s="7"/>
      <c r="U855" s="7"/>
      <c r="V855" s="7"/>
      <c r="W855" s="7"/>
      <c r="X855" s="7"/>
      <c r="Y855" s="7"/>
    </row>
    <row r="856" spans="1:25" x14ac:dyDescent="0.25">
      <c r="A856" s="7" t="s">
        <v>1037</v>
      </c>
      <c r="B856" s="7" t="s">
        <v>1038</v>
      </c>
      <c r="C856" s="8">
        <v>13631</v>
      </c>
      <c r="D856" s="7" t="s">
        <v>100</v>
      </c>
      <c r="E856" s="7" t="s">
        <v>100</v>
      </c>
      <c r="F856" s="7" t="s">
        <v>36</v>
      </c>
      <c r="G856" s="7" t="s">
        <v>42</v>
      </c>
      <c r="H856" s="7" t="s">
        <v>42</v>
      </c>
      <c r="I856" s="7" t="s">
        <v>37</v>
      </c>
      <c r="J856" s="7" t="s">
        <v>74</v>
      </c>
      <c r="K856" s="7">
        <v>11</v>
      </c>
      <c r="L856" s="7">
        <v>0</v>
      </c>
      <c r="M856" s="7">
        <v>0</v>
      </c>
      <c r="N856" s="7"/>
      <c r="O856" s="7"/>
      <c r="P856" s="7"/>
      <c r="Q856" s="7"/>
      <c r="R856" s="7"/>
      <c r="S856" s="7"/>
      <c r="T856" s="7"/>
      <c r="U856" s="7"/>
      <c r="V856" s="7"/>
      <c r="W856" s="7"/>
      <c r="X856" s="7"/>
      <c r="Y856" s="7"/>
    </row>
    <row r="857" spans="1:25" x14ac:dyDescent="0.25">
      <c r="A857" s="7" t="s">
        <v>1048</v>
      </c>
      <c r="B857" s="7" t="s">
        <v>1049</v>
      </c>
      <c r="C857" s="8">
        <v>13631</v>
      </c>
      <c r="D857" s="7" t="s">
        <v>100</v>
      </c>
      <c r="E857" s="7" t="s">
        <v>100</v>
      </c>
      <c r="F857" s="7" t="s">
        <v>36</v>
      </c>
      <c r="G857" s="7" t="s">
        <v>42</v>
      </c>
      <c r="H857" s="7" t="s">
        <v>42</v>
      </c>
      <c r="I857" s="7" t="s">
        <v>37</v>
      </c>
      <c r="J857" s="7" t="s">
        <v>53</v>
      </c>
      <c r="K857" s="7">
        <v>33</v>
      </c>
      <c r="L857" s="7">
        <v>0</v>
      </c>
      <c r="M857" s="7">
        <v>0</v>
      </c>
      <c r="N857" s="7"/>
      <c r="O857" s="7"/>
      <c r="P857" s="7"/>
      <c r="Q857" s="7"/>
      <c r="R857" s="7"/>
      <c r="S857" s="7"/>
      <c r="T857" s="7"/>
      <c r="U857" s="7"/>
      <c r="V857" s="7"/>
      <c r="W857" s="7"/>
      <c r="X857" s="7"/>
      <c r="Y857" s="7"/>
    </row>
    <row r="858" spans="1:25" x14ac:dyDescent="0.25">
      <c r="A858" s="7" t="s">
        <v>1041</v>
      </c>
      <c r="B858" s="7" t="s">
        <v>1042</v>
      </c>
      <c r="C858" s="8">
        <v>13631</v>
      </c>
      <c r="D858" s="7" t="s">
        <v>526</v>
      </c>
      <c r="E858" s="7" t="s">
        <v>155</v>
      </c>
      <c r="F858" s="7" t="s">
        <v>230</v>
      </c>
      <c r="G858" s="7" t="s">
        <v>230</v>
      </c>
      <c r="H858" s="7" t="s">
        <v>230</v>
      </c>
      <c r="I858" s="7" t="s">
        <v>37</v>
      </c>
      <c r="J858" s="7" t="s">
        <v>111</v>
      </c>
      <c r="K858" s="7">
        <v>5</v>
      </c>
      <c r="L858" s="7">
        <v>0</v>
      </c>
      <c r="M858" s="7">
        <v>0</v>
      </c>
      <c r="N858" s="7"/>
      <c r="O858" s="7"/>
      <c r="P858" s="7"/>
      <c r="Q858" s="7"/>
      <c r="R858" s="7"/>
      <c r="S858" s="7"/>
      <c r="T858" s="7"/>
      <c r="U858" s="7"/>
      <c r="V858" s="7"/>
      <c r="W858" s="7"/>
      <c r="X858" s="7"/>
      <c r="Y858" s="7"/>
    </row>
    <row r="859" spans="1:25" x14ac:dyDescent="0.25">
      <c r="A859" s="7" t="s">
        <v>1052</v>
      </c>
      <c r="B859" s="7" t="s">
        <v>1053</v>
      </c>
      <c r="C859" s="8">
        <v>13638</v>
      </c>
      <c r="D859" s="7" t="s">
        <v>1054</v>
      </c>
      <c r="E859" s="7" t="s">
        <v>1055</v>
      </c>
      <c r="F859" s="7" t="s">
        <v>45</v>
      </c>
      <c r="G859" s="7" t="s">
        <v>46</v>
      </c>
      <c r="H859" s="7" t="s">
        <v>47</v>
      </c>
      <c r="I859" s="7" t="s">
        <v>37</v>
      </c>
      <c r="J859" s="7" t="s">
        <v>51</v>
      </c>
      <c r="K859" s="7">
        <v>22</v>
      </c>
      <c r="L859" s="7">
        <v>0</v>
      </c>
      <c r="M859" s="7">
        <v>0</v>
      </c>
      <c r="N859" s="7"/>
      <c r="O859" s="7"/>
      <c r="P859" s="7"/>
      <c r="Q859" s="7"/>
      <c r="R859" s="7"/>
      <c r="S859" s="7"/>
      <c r="T859" s="7"/>
      <c r="U859" s="7"/>
      <c r="V859" s="7"/>
      <c r="W859" s="7"/>
      <c r="X859" s="7"/>
      <c r="Y859" s="7"/>
    </row>
    <row r="860" spans="1:25" x14ac:dyDescent="0.25">
      <c r="A860" s="7" t="s">
        <v>1066</v>
      </c>
      <c r="B860" s="7" t="s">
        <v>1067</v>
      </c>
      <c r="C860" s="8">
        <v>13652</v>
      </c>
      <c r="D860" s="7" t="s">
        <v>335</v>
      </c>
      <c r="E860" s="7" t="s">
        <v>170</v>
      </c>
      <c r="F860" s="7" t="s">
        <v>36</v>
      </c>
      <c r="G860" s="7" t="s">
        <v>42</v>
      </c>
      <c r="H860" s="7" t="s">
        <v>42</v>
      </c>
      <c r="I860" s="7" t="s">
        <v>37</v>
      </c>
      <c r="J860" s="7" t="s">
        <v>57</v>
      </c>
      <c r="K860" s="7">
        <v>10</v>
      </c>
      <c r="L860" s="7">
        <v>0</v>
      </c>
      <c r="M860" s="7">
        <v>0</v>
      </c>
      <c r="N860" s="7"/>
      <c r="O860" s="7"/>
      <c r="P860" s="7"/>
      <c r="Q860" s="7"/>
      <c r="R860" s="7"/>
      <c r="S860" s="7"/>
      <c r="T860" s="7"/>
      <c r="U860" s="7"/>
      <c r="V860" s="7"/>
      <c r="W860" s="7"/>
      <c r="X860" s="7"/>
      <c r="Y860" s="7"/>
    </row>
    <row r="861" spans="1:25" s="31" customFormat="1" x14ac:dyDescent="0.25">
      <c r="A861" s="29" t="s">
        <v>1068</v>
      </c>
      <c r="B861" s="29" t="s">
        <v>1069</v>
      </c>
      <c r="C861" s="30">
        <v>13652</v>
      </c>
      <c r="D861" s="29"/>
      <c r="E861" s="29"/>
      <c r="F861" s="29"/>
      <c r="G861" s="29"/>
      <c r="H861" s="29"/>
      <c r="I861" s="29" t="s">
        <v>54</v>
      </c>
      <c r="J861" s="29" t="s">
        <v>57</v>
      </c>
      <c r="K861" s="29">
        <v>1</v>
      </c>
      <c r="L861" s="29">
        <v>0</v>
      </c>
      <c r="M861" s="29">
        <v>0</v>
      </c>
      <c r="N861" s="29"/>
      <c r="O861" s="29"/>
      <c r="P861" s="29"/>
      <c r="Q861" s="29"/>
      <c r="R861" s="29"/>
      <c r="S861" s="29"/>
      <c r="T861" s="29"/>
      <c r="U861" s="29"/>
      <c r="V861" s="29"/>
      <c r="W861" s="29"/>
      <c r="X861" s="29"/>
      <c r="Y861" s="29"/>
    </row>
    <row r="862" spans="1:25" x14ac:dyDescent="0.25">
      <c r="A862" s="7" t="s">
        <v>1070</v>
      </c>
      <c r="B862" s="7" t="s">
        <v>1071</v>
      </c>
      <c r="C862" s="8">
        <v>13652</v>
      </c>
      <c r="D862" s="7" t="s">
        <v>26</v>
      </c>
      <c r="E862" s="7" t="s">
        <v>39</v>
      </c>
      <c r="F862" s="7" t="s">
        <v>36</v>
      </c>
      <c r="G862" s="7" t="s">
        <v>42</v>
      </c>
      <c r="H862" s="7" t="s">
        <v>42</v>
      </c>
      <c r="I862" s="7" t="s">
        <v>37</v>
      </c>
      <c r="J862" s="7" t="s">
        <v>132</v>
      </c>
      <c r="K862" s="7">
        <v>13</v>
      </c>
      <c r="L862" s="7">
        <v>1</v>
      </c>
      <c r="M862" s="7">
        <v>2</v>
      </c>
      <c r="N862" s="7"/>
      <c r="O862" s="7"/>
      <c r="P862" s="7">
        <v>1</v>
      </c>
      <c r="Q862" s="7"/>
      <c r="R862" s="7"/>
      <c r="S862" s="7"/>
      <c r="T862" s="7"/>
      <c r="U862" s="7">
        <v>1</v>
      </c>
      <c r="V862" s="7"/>
      <c r="W862" s="7"/>
      <c r="X862" s="7"/>
      <c r="Y862" s="7"/>
    </row>
    <row r="863" spans="1:25" x14ac:dyDescent="0.25">
      <c r="A863" s="7" t="s">
        <v>1056</v>
      </c>
      <c r="B863" s="7" t="s">
        <v>1057</v>
      </c>
      <c r="C863" s="8">
        <v>13652</v>
      </c>
      <c r="D863" s="7" t="s">
        <v>1058</v>
      </c>
      <c r="E863" s="7" t="s">
        <v>163</v>
      </c>
      <c r="F863" s="7" t="s">
        <v>45</v>
      </c>
      <c r="G863" s="7" t="s">
        <v>46</v>
      </c>
      <c r="H863" s="7" t="s">
        <v>47</v>
      </c>
      <c r="I863" s="7" t="s">
        <v>37</v>
      </c>
      <c r="J863" s="7" t="s">
        <v>74</v>
      </c>
      <c r="K863" s="7">
        <v>28</v>
      </c>
      <c r="L863" s="7">
        <v>0</v>
      </c>
      <c r="M863" s="7">
        <v>0</v>
      </c>
      <c r="N863" s="7"/>
      <c r="O863" s="7"/>
      <c r="P863" s="7"/>
      <c r="Q863" s="7"/>
      <c r="R863" s="7"/>
      <c r="S863" s="7"/>
      <c r="T863" s="7"/>
      <c r="U863" s="7"/>
      <c r="V863" s="7"/>
      <c r="W863" s="7"/>
      <c r="X863" s="7"/>
      <c r="Y863" s="7"/>
    </row>
    <row r="864" spans="1:25" s="38" customFormat="1" x14ac:dyDescent="0.25">
      <c r="A864" s="38" t="s">
        <v>1056</v>
      </c>
      <c r="B864" s="38" t="s">
        <v>1057</v>
      </c>
      <c r="C864" s="39">
        <v>13652</v>
      </c>
      <c r="I864" s="38" t="s">
        <v>54</v>
      </c>
      <c r="J864" s="38" t="s">
        <v>43</v>
      </c>
      <c r="K864" s="38">
        <v>1</v>
      </c>
      <c r="L864" s="38">
        <v>0</v>
      </c>
      <c r="M864" s="38">
        <v>0</v>
      </c>
    </row>
    <row r="865" spans="1:25" x14ac:dyDescent="0.25">
      <c r="A865" s="7" t="s">
        <v>1062</v>
      </c>
      <c r="B865" s="7" t="s">
        <v>1063</v>
      </c>
      <c r="C865" s="8">
        <v>13652</v>
      </c>
      <c r="D865" s="7" t="s">
        <v>184</v>
      </c>
      <c r="E865" s="7" t="s">
        <v>163</v>
      </c>
      <c r="F865" s="7" t="s">
        <v>45</v>
      </c>
      <c r="G865" s="7" t="s">
        <v>63</v>
      </c>
      <c r="H865" s="7" t="s">
        <v>36</v>
      </c>
      <c r="I865" s="7" t="s">
        <v>37</v>
      </c>
      <c r="J865" s="7" t="s">
        <v>43</v>
      </c>
      <c r="K865" s="7">
        <v>15</v>
      </c>
      <c r="L865" s="7">
        <v>0</v>
      </c>
      <c r="M865" s="7">
        <v>0</v>
      </c>
      <c r="N865" s="7"/>
      <c r="O865" s="7"/>
      <c r="P865" s="7"/>
      <c r="Q865" s="7"/>
      <c r="R865" s="7"/>
      <c r="S865" s="7"/>
      <c r="T865" s="7"/>
      <c r="U865" s="7"/>
      <c r="V865" s="7"/>
      <c r="W865" s="7"/>
      <c r="X865" s="7"/>
      <c r="Y865" s="7"/>
    </row>
    <row r="866" spans="1:25" x14ac:dyDescent="0.25">
      <c r="A866" s="7" t="s">
        <v>1068</v>
      </c>
      <c r="B866" s="7" t="s">
        <v>1069</v>
      </c>
      <c r="C866" s="8">
        <v>13652</v>
      </c>
      <c r="D866" s="7" t="s">
        <v>78</v>
      </c>
      <c r="E866" s="7" t="s">
        <v>71</v>
      </c>
      <c r="F866" s="7" t="s">
        <v>79</v>
      </c>
      <c r="G866" s="7" t="s">
        <v>248</v>
      </c>
      <c r="H866" s="7" t="s">
        <v>47</v>
      </c>
      <c r="I866" s="7" t="s">
        <v>37</v>
      </c>
      <c r="J866" s="7" t="s">
        <v>89</v>
      </c>
      <c r="K866" s="7">
        <v>11</v>
      </c>
      <c r="L866" s="7">
        <v>0</v>
      </c>
      <c r="M866" s="7">
        <v>0</v>
      </c>
      <c r="N866" s="7"/>
      <c r="O866" s="7"/>
      <c r="P866" s="7"/>
      <c r="Q866" s="7"/>
      <c r="R866" s="7"/>
      <c r="S866" s="7"/>
      <c r="T866" s="7"/>
      <c r="U866" s="7"/>
      <c r="V866" s="7"/>
      <c r="W866" s="7"/>
      <c r="X866" s="7"/>
      <c r="Y866" s="7"/>
    </row>
    <row r="867" spans="1:25" s="31" customFormat="1" x14ac:dyDescent="0.25">
      <c r="A867" s="29" t="s">
        <v>1056</v>
      </c>
      <c r="B867" s="29" t="s">
        <v>1057</v>
      </c>
      <c r="C867" s="30">
        <v>13652</v>
      </c>
      <c r="D867" s="29"/>
      <c r="E867" s="29"/>
      <c r="F867" s="29"/>
      <c r="G867" s="29"/>
      <c r="H867" s="29"/>
      <c r="I867" s="29" t="s">
        <v>249</v>
      </c>
      <c r="J867" s="29" t="s">
        <v>4600</v>
      </c>
      <c r="K867" s="29">
        <v>1</v>
      </c>
      <c r="L867" s="29">
        <v>0</v>
      </c>
      <c r="M867" s="29">
        <v>0</v>
      </c>
      <c r="N867" s="29"/>
      <c r="O867" s="29"/>
      <c r="P867" s="29"/>
      <c r="Q867" s="29"/>
      <c r="R867" s="29"/>
      <c r="S867" s="29"/>
      <c r="T867" s="29"/>
      <c r="U867" s="29"/>
      <c r="V867" s="29"/>
      <c r="W867" s="29"/>
      <c r="X867" s="29"/>
      <c r="Y867" s="29"/>
    </row>
    <row r="868" spans="1:25" x14ac:dyDescent="0.25">
      <c r="A868" s="7" t="s">
        <v>1064</v>
      </c>
      <c r="B868" s="7" t="s">
        <v>1065</v>
      </c>
      <c r="C868" s="8">
        <v>13652</v>
      </c>
      <c r="D868" s="7" t="s">
        <v>184</v>
      </c>
      <c r="E868" s="7" t="s">
        <v>163</v>
      </c>
      <c r="F868" s="7" t="s">
        <v>45</v>
      </c>
      <c r="G868" s="7" t="s">
        <v>63</v>
      </c>
      <c r="H868" s="7" t="s">
        <v>36</v>
      </c>
      <c r="I868" s="7" t="s">
        <v>37</v>
      </c>
      <c r="J868" s="7" t="s">
        <v>51</v>
      </c>
      <c r="K868" s="7">
        <v>7</v>
      </c>
      <c r="L868" s="7">
        <v>0</v>
      </c>
      <c r="M868" s="7">
        <v>0</v>
      </c>
      <c r="N868" s="7"/>
      <c r="O868" s="7"/>
      <c r="P868" s="7"/>
      <c r="Q868" s="7"/>
      <c r="R868" s="7"/>
      <c r="S868" s="7"/>
      <c r="T868" s="7"/>
      <c r="U868" s="7"/>
      <c r="V868" s="7"/>
      <c r="W868" s="7"/>
      <c r="X868" s="7"/>
      <c r="Y868" s="7"/>
    </row>
    <row r="869" spans="1:25" x14ac:dyDescent="0.25">
      <c r="A869" s="7" t="s">
        <v>1059</v>
      </c>
      <c r="B869" s="7" t="s">
        <v>1060</v>
      </c>
      <c r="C869" s="8">
        <v>13652</v>
      </c>
      <c r="D869" s="7" t="s">
        <v>1061</v>
      </c>
      <c r="E869" s="7" t="s">
        <v>77</v>
      </c>
      <c r="F869" s="7" t="s">
        <v>41</v>
      </c>
      <c r="G869" s="7" t="s">
        <v>236</v>
      </c>
      <c r="H869" s="7" t="s">
        <v>47</v>
      </c>
      <c r="I869" s="7" t="s">
        <v>37</v>
      </c>
      <c r="J869" s="7" t="s">
        <v>111</v>
      </c>
      <c r="K869" s="7">
        <v>51</v>
      </c>
      <c r="L869" s="7">
        <v>2</v>
      </c>
      <c r="M869" s="7">
        <v>3</v>
      </c>
      <c r="N869" s="7"/>
      <c r="O869" s="7"/>
      <c r="P869" s="7">
        <v>1</v>
      </c>
      <c r="Q869" s="7"/>
      <c r="R869" s="7">
        <v>1</v>
      </c>
      <c r="S869" s="7"/>
      <c r="T869" s="7"/>
      <c r="U869" s="7"/>
      <c r="V869" s="7"/>
      <c r="W869" s="7"/>
      <c r="X869" s="7">
        <v>1</v>
      </c>
      <c r="Y869" s="7"/>
    </row>
    <row r="870" spans="1:25" x14ac:dyDescent="0.25">
      <c r="A870" s="7" t="s">
        <v>1085</v>
      </c>
      <c r="B870" s="7" t="s">
        <v>1086</v>
      </c>
      <c r="C870" s="8">
        <v>13659</v>
      </c>
      <c r="D870" s="7"/>
      <c r="E870" s="7"/>
      <c r="F870" s="7"/>
      <c r="G870" s="7"/>
      <c r="H870" s="7"/>
      <c r="I870" s="7" t="s">
        <v>54</v>
      </c>
      <c r="J870" s="7" t="s">
        <v>57</v>
      </c>
      <c r="K870" s="7">
        <v>6</v>
      </c>
      <c r="L870" s="7">
        <v>0</v>
      </c>
      <c r="M870" s="7">
        <v>0</v>
      </c>
      <c r="N870" s="7"/>
      <c r="O870" s="7"/>
      <c r="P870" s="7"/>
      <c r="Q870" s="7"/>
      <c r="R870" s="7"/>
      <c r="S870" s="7"/>
      <c r="T870" s="7"/>
      <c r="U870" s="7"/>
      <c r="V870" s="7"/>
      <c r="W870" s="7"/>
      <c r="X870" s="7"/>
      <c r="Y870" s="7"/>
    </row>
    <row r="871" spans="1:25" x14ac:dyDescent="0.25">
      <c r="A871" s="7" t="s">
        <v>1085</v>
      </c>
      <c r="B871" s="7" t="s">
        <v>1086</v>
      </c>
      <c r="C871" s="8">
        <v>13659</v>
      </c>
      <c r="D871" s="7" t="s">
        <v>1087</v>
      </c>
      <c r="E871" s="7" t="s">
        <v>603</v>
      </c>
      <c r="F871" s="7" t="s">
        <v>45</v>
      </c>
      <c r="G871" s="7" t="s">
        <v>46</v>
      </c>
      <c r="H871" s="7" t="s">
        <v>47</v>
      </c>
      <c r="I871" s="7" t="s">
        <v>37</v>
      </c>
      <c r="J871" s="7" t="s">
        <v>132</v>
      </c>
      <c r="K871" s="7">
        <v>43</v>
      </c>
      <c r="L871" s="7">
        <v>2</v>
      </c>
      <c r="M871" s="7">
        <v>3</v>
      </c>
      <c r="N871" s="7"/>
      <c r="O871" s="7"/>
      <c r="P871" s="7">
        <v>2</v>
      </c>
      <c r="Q871" s="7"/>
      <c r="R871" s="7"/>
      <c r="S871" s="7"/>
      <c r="T871" s="7"/>
      <c r="U871" s="7">
        <v>1</v>
      </c>
      <c r="V871" s="7"/>
      <c r="W871" s="7"/>
      <c r="X871" s="7"/>
      <c r="Y871" s="7"/>
    </row>
    <row r="872" spans="1:25" x14ac:dyDescent="0.25">
      <c r="A872" s="7" t="s">
        <v>1088</v>
      </c>
      <c r="B872" s="7" t="s">
        <v>1089</v>
      </c>
      <c r="C872" s="8">
        <v>13659</v>
      </c>
      <c r="D872" s="7" t="s">
        <v>1087</v>
      </c>
      <c r="E872" s="7" t="s">
        <v>163</v>
      </c>
      <c r="F872" s="7" t="s">
        <v>45</v>
      </c>
      <c r="G872" s="7" t="s">
        <v>46</v>
      </c>
      <c r="H872" s="7" t="s">
        <v>47</v>
      </c>
      <c r="I872" s="7" t="s">
        <v>37</v>
      </c>
      <c r="J872" s="7" t="s">
        <v>132</v>
      </c>
      <c r="K872" s="7">
        <v>25</v>
      </c>
      <c r="L872" s="7">
        <v>1</v>
      </c>
      <c r="M872" s="7">
        <v>7</v>
      </c>
      <c r="N872" s="7"/>
      <c r="O872" s="7">
        <v>1</v>
      </c>
      <c r="P872" s="7"/>
      <c r="Q872" s="7"/>
      <c r="R872" s="7"/>
      <c r="S872" s="7"/>
      <c r="T872" s="7">
        <v>1</v>
      </c>
      <c r="U872" s="7">
        <v>2</v>
      </c>
      <c r="V872" s="7"/>
      <c r="W872" s="7"/>
      <c r="X872" s="7"/>
      <c r="Y872" s="7" t="s">
        <v>1090</v>
      </c>
    </row>
    <row r="873" spans="1:25" x14ac:dyDescent="0.25">
      <c r="A873" s="7" t="s">
        <v>1072</v>
      </c>
      <c r="B873" s="7" t="s">
        <v>1073</v>
      </c>
      <c r="C873" s="8">
        <v>13659</v>
      </c>
      <c r="D873" s="7" t="s">
        <v>1074</v>
      </c>
      <c r="E873" s="7" t="s">
        <v>1075</v>
      </c>
      <c r="F873" s="7" t="s">
        <v>36</v>
      </c>
      <c r="G873" s="7" t="s">
        <v>42</v>
      </c>
      <c r="H873" s="7" t="s">
        <v>42</v>
      </c>
      <c r="I873" s="7" t="s">
        <v>37</v>
      </c>
      <c r="J873" s="7" t="s">
        <v>74</v>
      </c>
      <c r="K873" s="7">
        <v>35</v>
      </c>
      <c r="L873" s="7">
        <v>1</v>
      </c>
      <c r="M873" s="7">
        <v>2</v>
      </c>
      <c r="N873" s="7"/>
      <c r="O873" s="7"/>
      <c r="P873" s="7">
        <v>1</v>
      </c>
      <c r="Q873" s="7"/>
      <c r="R873" s="7"/>
      <c r="S873" s="7"/>
      <c r="T873" s="7"/>
      <c r="U873" s="7">
        <v>1</v>
      </c>
      <c r="V873" s="7"/>
      <c r="W873" s="7"/>
      <c r="X873" s="7"/>
      <c r="Y873" s="7"/>
    </row>
    <row r="874" spans="1:25" x14ac:dyDescent="0.25">
      <c r="A874" s="7" t="s">
        <v>1085</v>
      </c>
      <c r="B874" s="7" t="s">
        <v>1086</v>
      </c>
      <c r="C874" s="8">
        <v>13659</v>
      </c>
      <c r="D874" s="7"/>
      <c r="E874" s="7"/>
      <c r="F874" s="7"/>
      <c r="G874" s="7"/>
      <c r="H874" s="7"/>
      <c r="I874" s="7" t="s">
        <v>54</v>
      </c>
      <c r="J874" s="7" t="s">
        <v>43</v>
      </c>
      <c r="K874" s="7">
        <v>34</v>
      </c>
      <c r="L874" s="7">
        <v>0</v>
      </c>
      <c r="M874" s="7">
        <v>0</v>
      </c>
      <c r="N874" s="7"/>
      <c r="O874" s="7"/>
      <c r="P874" s="7"/>
      <c r="Q874" s="7"/>
      <c r="R874" s="7"/>
      <c r="S874" s="7"/>
      <c r="T874" s="7"/>
      <c r="U874" s="7"/>
      <c r="V874" s="7"/>
      <c r="W874" s="7"/>
      <c r="X874" s="7"/>
      <c r="Y874" s="7"/>
    </row>
    <row r="875" spans="1:25" s="31" customFormat="1" x14ac:dyDescent="0.25">
      <c r="A875" s="29" t="s">
        <v>1088</v>
      </c>
      <c r="B875" s="29" t="s">
        <v>1089</v>
      </c>
      <c r="C875" s="30">
        <v>13659</v>
      </c>
      <c r="D875" s="29"/>
      <c r="E875" s="29"/>
      <c r="F875" s="29"/>
      <c r="G875" s="29"/>
      <c r="H875" s="29"/>
      <c r="I875" s="29" t="s">
        <v>54</v>
      </c>
      <c r="J875" s="29" t="s">
        <v>4594</v>
      </c>
      <c r="K875" s="29">
        <v>1</v>
      </c>
      <c r="L875" s="29">
        <v>0</v>
      </c>
      <c r="M875" s="29">
        <v>0</v>
      </c>
      <c r="N875" s="29"/>
      <c r="O875" s="29"/>
      <c r="P875" s="29"/>
      <c r="Q875" s="29"/>
      <c r="R875" s="29"/>
      <c r="S875" s="29"/>
      <c r="T875" s="29"/>
      <c r="U875" s="29"/>
      <c r="V875" s="29"/>
      <c r="W875" s="29"/>
      <c r="X875" s="29"/>
      <c r="Y875" s="29"/>
    </row>
    <row r="876" spans="1:25" s="38" customFormat="1" x14ac:dyDescent="0.25">
      <c r="A876" s="38" t="s">
        <v>1078</v>
      </c>
      <c r="B876" s="38" t="s">
        <v>1079</v>
      </c>
      <c r="C876" s="39">
        <v>13659</v>
      </c>
      <c r="I876" s="38" t="s">
        <v>54</v>
      </c>
      <c r="J876" s="38" t="s">
        <v>89</v>
      </c>
      <c r="K876" s="38">
        <v>1</v>
      </c>
      <c r="L876" s="38">
        <v>0</v>
      </c>
      <c r="M876" s="38">
        <v>0</v>
      </c>
    </row>
    <row r="877" spans="1:25" s="38" customFormat="1" x14ac:dyDescent="0.25">
      <c r="A877" s="38" t="s">
        <v>1080</v>
      </c>
      <c r="B877" s="38" t="s">
        <v>1081</v>
      </c>
      <c r="C877" s="39">
        <v>13659</v>
      </c>
      <c r="I877" s="38" t="s">
        <v>54</v>
      </c>
      <c r="J877" s="38" t="s">
        <v>89</v>
      </c>
      <c r="K877" s="38">
        <v>1</v>
      </c>
      <c r="L877" s="38">
        <v>0</v>
      </c>
      <c r="M877" s="38">
        <v>0</v>
      </c>
    </row>
    <row r="878" spans="1:25" x14ac:dyDescent="0.25">
      <c r="A878" s="7" t="s">
        <v>1083</v>
      </c>
      <c r="B878" s="7" t="s">
        <v>1084</v>
      </c>
      <c r="C878" s="8">
        <v>13659</v>
      </c>
      <c r="D878" s="7" t="s">
        <v>100</v>
      </c>
      <c r="E878" s="7" t="s">
        <v>100</v>
      </c>
      <c r="F878" s="7" t="s">
        <v>36</v>
      </c>
      <c r="G878" s="7" t="s">
        <v>42</v>
      </c>
      <c r="H878" s="7" t="s">
        <v>42</v>
      </c>
      <c r="I878" s="7" t="s">
        <v>37</v>
      </c>
      <c r="J878" s="7" t="s">
        <v>89</v>
      </c>
      <c r="K878" s="7">
        <v>7</v>
      </c>
      <c r="L878" s="7">
        <v>0</v>
      </c>
      <c r="M878" s="7">
        <v>0</v>
      </c>
      <c r="N878" s="7"/>
      <c r="O878" s="7"/>
      <c r="P878" s="7"/>
      <c r="Q878" s="7"/>
      <c r="R878" s="7"/>
      <c r="S878" s="7"/>
      <c r="T878" s="7"/>
      <c r="U878" s="7"/>
      <c r="V878" s="7"/>
      <c r="W878" s="7"/>
      <c r="X878" s="7"/>
      <c r="Y878" s="7"/>
    </row>
    <row r="879" spans="1:25" x14ac:dyDescent="0.25">
      <c r="A879" s="7" t="s">
        <v>1078</v>
      </c>
      <c r="B879" s="7" t="s">
        <v>1079</v>
      </c>
      <c r="C879" s="8">
        <v>13659</v>
      </c>
      <c r="D879" s="7" t="s">
        <v>184</v>
      </c>
      <c r="E879" s="7" t="s">
        <v>163</v>
      </c>
      <c r="F879" s="7" t="s">
        <v>45</v>
      </c>
      <c r="G879" s="7" t="s">
        <v>46</v>
      </c>
      <c r="H879" s="7" t="s">
        <v>47</v>
      </c>
      <c r="I879" s="7" t="s">
        <v>37</v>
      </c>
      <c r="J879" s="7" t="s">
        <v>53</v>
      </c>
      <c r="K879" s="7">
        <v>13</v>
      </c>
      <c r="L879" s="7">
        <v>0</v>
      </c>
      <c r="M879" s="7">
        <v>0</v>
      </c>
      <c r="N879" s="7"/>
      <c r="O879" s="7"/>
      <c r="P879" s="7"/>
      <c r="Q879" s="7"/>
      <c r="R879" s="7"/>
      <c r="S879" s="7"/>
      <c r="T879" s="7"/>
      <c r="U879" s="7"/>
      <c r="V879" s="7"/>
      <c r="W879" s="7"/>
      <c r="X879" s="7"/>
      <c r="Y879" s="7"/>
    </row>
    <row r="880" spans="1:25" x14ac:dyDescent="0.25">
      <c r="A880" s="7" t="s">
        <v>1080</v>
      </c>
      <c r="B880" s="7" t="s">
        <v>1081</v>
      </c>
      <c r="C880" s="8">
        <v>13659</v>
      </c>
      <c r="D880" s="7" t="s">
        <v>184</v>
      </c>
      <c r="E880" s="7" t="s">
        <v>163</v>
      </c>
      <c r="F880" s="7" t="s">
        <v>45</v>
      </c>
      <c r="G880" s="7" t="s">
        <v>1082</v>
      </c>
      <c r="H880" s="7" t="s">
        <v>47</v>
      </c>
      <c r="I880" s="7" t="s">
        <v>37</v>
      </c>
      <c r="J880" s="7" t="s">
        <v>53</v>
      </c>
      <c r="K880" s="7">
        <v>9</v>
      </c>
      <c r="L880" s="7">
        <v>0</v>
      </c>
      <c r="M880" s="7">
        <v>0</v>
      </c>
      <c r="N880" s="7"/>
      <c r="O880" s="7"/>
      <c r="P880" s="7"/>
      <c r="Q880" s="7"/>
      <c r="R880" s="7"/>
      <c r="S880" s="7"/>
      <c r="T880" s="7"/>
      <c r="U880" s="7"/>
      <c r="V880" s="7"/>
      <c r="W880" s="7"/>
      <c r="X880" s="7"/>
      <c r="Y880" s="7"/>
    </row>
    <row r="881" spans="1:25" x14ac:dyDescent="0.25">
      <c r="A881" s="7" t="s">
        <v>1076</v>
      </c>
      <c r="B881" s="7" t="s">
        <v>1077</v>
      </c>
      <c r="C881" s="8">
        <v>13659</v>
      </c>
      <c r="D881" s="7" t="s">
        <v>95</v>
      </c>
      <c r="E881" s="7" t="s">
        <v>76</v>
      </c>
      <c r="F881" s="7" t="s">
        <v>36</v>
      </c>
      <c r="G881" s="7" t="s">
        <v>42</v>
      </c>
      <c r="H881" s="7" t="s">
        <v>42</v>
      </c>
      <c r="I881" s="7" t="s">
        <v>37</v>
      </c>
      <c r="J881" s="7" t="s">
        <v>51</v>
      </c>
      <c r="K881" s="7">
        <v>12</v>
      </c>
      <c r="L881" s="7">
        <v>1</v>
      </c>
      <c r="M881" s="7">
        <v>1</v>
      </c>
      <c r="N881" s="7"/>
      <c r="O881" s="7">
        <v>1</v>
      </c>
      <c r="P881" s="7"/>
      <c r="Q881" s="7"/>
      <c r="R881" s="7"/>
      <c r="S881" s="7"/>
      <c r="T881" s="7"/>
      <c r="U881" s="7"/>
      <c r="V881" s="7"/>
      <c r="W881" s="7"/>
      <c r="X881" s="7"/>
      <c r="Y881" s="7"/>
    </row>
    <row r="882" spans="1:25" x14ac:dyDescent="0.25">
      <c r="A882" s="7" t="s">
        <v>1085</v>
      </c>
      <c r="B882" s="7" t="s">
        <v>1086</v>
      </c>
      <c r="C882" s="8">
        <v>13659</v>
      </c>
      <c r="D882" s="7"/>
      <c r="E882" s="7"/>
      <c r="F882" s="7"/>
      <c r="G882" s="7"/>
      <c r="H882" s="7"/>
      <c r="I882" s="7" t="s">
        <v>608</v>
      </c>
      <c r="J882" s="7" t="s">
        <v>51</v>
      </c>
      <c r="K882" s="7">
        <v>15</v>
      </c>
      <c r="L882" s="7">
        <v>0</v>
      </c>
      <c r="M882" s="7">
        <v>0</v>
      </c>
      <c r="N882" s="7"/>
      <c r="O882" s="7"/>
      <c r="P882" s="7"/>
      <c r="Q882" s="7"/>
      <c r="R882" s="7"/>
      <c r="S882" s="7"/>
      <c r="T882" s="7"/>
      <c r="U882" s="7"/>
      <c r="V882" s="7"/>
      <c r="W882" s="7"/>
      <c r="X882" s="7"/>
      <c r="Y882" s="7"/>
    </row>
    <row r="883" spans="1:25" x14ac:dyDescent="0.25">
      <c r="A883" s="7" t="s">
        <v>1093</v>
      </c>
      <c r="B883" s="7" t="s">
        <v>1094</v>
      </c>
      <c r="C883" s="8">
        <v>13667</v>
      </c>
      <c r="D883" s="7" t="s">
        <v>1095</v>
      </c>
      <c r="E883" s="7" t="s">
        <v>163</v>
      </c>
      <c r="F883" s="7" t="s">
        <v>45</v>
      </c>
      <c r="G883" s="7" t="s">
        <v>46</v>
      </c>
      <c r="H883" s="7" t="s">
        <v>36</v>
      </c>
      <c r="I883" s="7" t="s">
        <v>37</v>
      </c>
      <c r="J883" s="7" t="s">
        <v>57</v>
      </c>
      <c r="K883" s="7">
        <v>16</v>
      </c>
      <c r="L883" s="7">
        <v>0</v>
      </c>
      <c r="M883" s="7">
        <v>0</v>
      </c>
      <c r="N883" s="7"/>
      <c r="O883" s="7"/>
      <c r="P883" s="7"/>
      <c r="Q883" s="7"/>
      <c r="R883" s="7"/>
      <c r="S883" s="7"/>
      <c r="T883" s="7"/>
      <c r="U883" s="7"/>
      <c r="V883" s="7"/>
      <c r="W883" s="7"/>
      <c r="X883" s="7"/>
      <c r="Y883" s="7"/>
    </row>
    <row r="884" spans="1:25" x14ac:dyDescent="0.25">
      <c r="A884" s="7" t="s">
        <v>1091</v>
      </c>
      <c r="B884" s="7" t="s">
        <v>1092</v>
      </c>
      <c r="C884" s="8">
        <v>13667</v>
      </c>
      <c r="D884" s="7" t="s">
        <v>159</v>
      </c>
      <c r="E884" s="7" t="s">
        <v>820</v>
      </c>
      <c r="F884" s="7" t="s">
        <v>36</v>
      </c>
      <c r="G884" s="7" t="s">
        <v>42</v>
      </c>
      <c r="H884" s="7" t="s">
        <v>42</v>
      </c>
      <c r="I884" s="7" t="s">
        <v>37</v>
      </c>
      <c r="J884" s="7" t="s">
        <v>74</v>
      </c>
      <c r="K884" s="7">
        <v>17</v>
      </c>
      <c r="L884" s="7">
        <v>0</v>
      </c>
      <c r="M884" s="7">
        <v>0</v>
      </c>
      <c r="N884" s="7"/>
      <c r="O884" s="7"/>
      <c r="P884" s="7"/>
      <c r="Q884" s="7"/>
      <c r="R884" s="7"/>
      <c r="S884" s="7"/>
      <c r="T884" s="7"/>
      <c r="U884" s="7"/>
      <c r="V884" s="7"/>
      <c r="W884" s="7"/>
      <c r="X884" s="7"/>
      <c r="Y884" s="7"/>
    </row>
    <row r="885" spans="1:25" s="31" customFormat="1" x14ac:dyDescent="0.25">
      <c r="A885" s="29" t="s">
        <v>1093</v>
      </c>
      <c r="B885" s="29" t="s">
        <v>1094</v>
      </c>
      <c r="C885" s="30">
        <v>13667</v>
      </c>
      <c r="D885" s="29"/>
      <c r="E885" s="29"/>
      <c r="F885" s="29"/>
      <c r="G885" s="29"/>
      <c r="H885" s="29"/>
      <c r="I885" s="29" t="s">
        <v>54</v>
      </c>
      <c r="J885" s="29" t="s">
        <v>53</v>
      </c>
      <c r="K885" s="29">
        <v>1</v>
      </c>
      <c r="L885" s="29">
        <v>0</v>
      </c>
      <c r="M885" s="29">
        <v>0</v>
      </c>
      <c r="N885" s="29"/>
      <c r="O885" s="29"/>
      <c r="P885" s="29"/>
      <c r="Q885" s="29"/>
      <c r="R885" s="29"/>
      <c r="S885" s="29"/>
      <c r="T885" s="29"/>
      <c r="U885" s="29"/>
      <c r="V885" s="29"/>
      <c r="W885" s="29"/>
      <c r="X885" s="29"/>
      <c r="Y885" s="29"/>
    </row>
    <row r="886" spans="1:25" x14ac:dyDescent="0.25">
      <c r="A886" s="7" t="s">
        <v>1108</v>
      </c>
      <c r="B886" s="7" t="s">
        <v>1109</v>
      </c>
      <c r="C886" s="8">
        <v>13827</v>
      </c>
      <c r="D886" s="7" t="s">
        <v>144</v>
      </c>
      <c r="E886" s="7" t="s">
        <v>71</v>
      </c>
      <c r="F886" s="7" t="s">
        <v>50</v>
      </c>
      <c r="G886" s="7" t="s">
        <v>52</v>
      </c>
      <c r="H886" s="7" t="s">
        <v>47</v>
      </c>
      <c r="I886" s="7" t="s">
        <v>37</v>
      </c>
      <c r="J886" s="7" t="s">
        <v>1110</v>
      </c>
      <c r="K886" s="7">
        <v>21</v>
      </c>
      <c r="L886" s="7">
        <v>0</v>
      </c>
      <c r="M886" s="7">
        <v>0</v>
      </c>
      <c r="N886" s="7"/>
      <c r="O886" s="7"/>
      <c r="P886" s="7"/>
      <c r="Q886" s="7"/>
      <c r="R886" s="7"/>
      <c r="S886" s="7"/>
      <c r="T886" s="7"/>
      <c r="U886" s="7"/>
      <c r="V886" s="7"/>
      <c r="W886" s="7"/>
      <c r="X886" s="7"/>
      <c r="Y886" s="7"/>
    </row>
    <row r="887" spans="1:25" x14ac:dyDescent="0.25">
      <c r="A887" s="7" t="s">
        <v>1098</v>
      </c>
      <c r="B887" s="7" t="s">
        <v>1099</v>
      </c>
      <c r="C887" s="8">
        <v>13827</v>
      </c>
      <c r="D887" s="7"/>
      <c r="E887" s="7"/>
      <c r="F887" s="7"/>
      <c r="G887" s="7"/>
      <c r="H887" s="7"/>
      <c r="I887" s="7" t="s">
        <v>54</v>
      </c>
      <c r="J887" s="7" t="s">
        <v>69</v>
      </c>
      <c r="K887" s="7">
        <v>2</v>
      </c>
      <c r="L887" s="7">
        <v>0</v>
      </c>
      <c r="M887" s="7">
        <v>0</v>
      </c>
      <c r="N887" s="7"/>
      <c r="O887" s="7"/>
      <c r="P887" s="7"/>
      <c r="Q887" s="7"/>
      <c r="R887" s="7"/>
      <c r="S887" s="7"/>
      <c r="T887" s="7"/>
      <c r="U887" s="7"/>
      <c r="V887" s="7"/>
      <c r="W887" s="7"/>
      <c r="X887" s="7"/>
      <c r="Y887" s="7"/>
    </row>
    <row r="888" spans="1:25" x14ac:dyDescent="0.25">
      <c r="A888" s="7" t="s">
        <v>1100</v>
      </c>
      <c r="B888" s="7" t="s">
        <v>1101</v>
      </c>
      <c r="C888" s="8">
        <v>13827</v>
      </c>
      <c r="D888" s="7" t="s">
        <v>307</v>
      </c>
      <c r="E888" s="7" t="s">
        <v>81</v>
      </c>
      <c r="F888" s="7" t="s">
        <v>41</v>
      </c>
      <c r="G888" s="7" t="s">
        <v>236</v>
      </c>
      <c r="H888" s="7" t="s">
        <v>47</v>
      </c>
      <c r="I888" s="7" t="s">
        <v>37</v>
      </c>
      <c r="J888" s="7" t="s">
        <v>57</v>
      </c>
      <c r="K888" s="7">
        <v>7</v>
      </c>
      <c r="L888" s="7">
        <v>0</v>
      </c>
      <c r="M888" s="7">
        <v>0</v>
      </c>
      <c r="N888" s="7"/>
      <c r="O888" s="7"/>
      <c r="P888" s="7"/>
      <c r="Q888" s="7"/>
      <c r="R888" s="7"/>
      <c r="S888" s="7"/>
      <c r="T888" s="7"/>
      <c r="U888" s="7"/>
      <c r="V888" s="7"/>
      <c r="W888" s="7"/>
      <c r="X888" s="7"/>
      <c r="Y888" s="7"/>
    </row>
    <row r="889" spans="1:25" x14ac:dyDescent="0.25">
      <c r="A889" s="7" t="s">
        <v>1096</v>
      </c>
      <c r="B889" s="7" t="s">
        <v>1097</v>
      </c>
      <c r="C889" s="8">
        <v>13827</v>
      </c>
      <c r="D889" s="7" t="s">
        <v>1095</v>
      </c>
      <c r="E889" s="7" t="s">
        <v>163</v>
      </c>
      <c r="F889" s="7" t="s">
        <v>45</v>
      </c>
      <c r="G889" s="7" t="s">
        <v>46</v>
      </c>
      <c r="H889" s="7" t="s">
        <v>36</v>
      </c>
      <c r="I889" s="7" t="s">
        <v>37</v>
      </c>
      <c r="J889" s="7" t="s">
        <v>43</v>
      </c>
      <c r="K889" s="7">
        <v>20</v>
      </c>
      <c r="L889" s="7">
        <v>0</v>
      </c>
      <c r="M889" s="7">
        <v>0</v>
      </c>
      <c r="N889" s="7"/>
      <c r="O889" s="7"/>
      <c r="P889" s="7"/>
      <c r="Q889" s="7"/>
      <c r="R889" s="7"/>
      <c r="S889" s="7"/>
      <c r="T889" s="7"/>
      <c r="U889" s="7"/>
      <c r="V889" s="7"/>
      <c r="W889" s="7"/>
      <c r="X889" s="7"/>
      <c r="Y889" s="7"/>
    </row>
    <row r="890" spans="1:25" x14ac:dyDescent="0.25">
      <c r="A890" s="7" t="s">
        <v>1106</v>
      </c>
      <c r="B890" s="7" t="s">
        <v>1107</v>
      </c>
      <c r="C890" s="8">
        <v>13827</v>
      </c>
      <c r="D890" s="7" t="s">
        <v>184</v>
      </c>
      <c r="E890" s="7" t="s">
        <v>163</v>
      </c>
      <c r="F890" s="7" t="s">
        <v>45</v>
      </c>
      <c r="G890" s="7" t="s">
        <v>63</v>
      </c>
      <c r="H890" s="7" t="s">
        <v>47</v>
      </c>
      <c r="I890" s="7" t="s">
        <v>37</v>
      </c>
      <c r="J890" s="7" t="s">
        <v>89</v>
      </c>
      <c r="K890" s="7">
        <v>17</v>
      </c>
      <c r="L890" s="7">
        <v>0</v>
      </c>
      <c r="M890" s="7">
        <v>0</v>
      </c>
      <c r="N890" s="7"/>
      <c r="O890" s="7"/>
      <c r="P890" s="7"/>
      <c r="Q890" s="7"/>
      <c r="R890" s="7"/>
      <c r="S890" s="7"/>
      <c r="T890" s="7"/>
      <c r="U890" s="7"/>
      <c r="V890" s="7"/>
      <c r="W890" s="7"/>
      <c r="X890" s="7"/>
      <c r="Y890" s="7"/>
    </row>
    <row r="891" spans="1:25" s="38" customFormat="1" x14ac:dyDescent="0.25">
      <c r="A891" s="38" t="s">
        <v>1096</v>
      </c>
      <c r="B891" s="38" t="s">
        <v>1097</v>
      </c>
      <c r="C891" s="39">
        <v>13827</v>
      </c>
      <c r="I891" s="38" t="s">
        <v>249</v>
      </c>
      <c r="J891" s="38" t="s">
        <v>53</v>
      </c>
      <c r="K891" s="38">
        <v>1</v>
      </c>
      <c r="L891" s="38">
        <v>0</v>
      </c>
      <c r="M891" s="38">
        <v>0</v>
      </c>
    </row>
    <row r="892" spans="1:25" x14ac:dyDescent="0.25">
      <c r="A892" s="7" t="s">
        <v>1102</v>
      </c>
      <c r="B892" s="7" t="s">
        <v>1103</v>
      </c>
      <c r="C892" s="8">
        <v>13827</v>
      </c>
      <c r="D892" s="7" t="s">
        <v>184</v>
      </c>
      <c r="E892" s="7" t="s">
        <v>163</v>
      </c>
      <c r="F892" s="7" t="s">
        <v>45</v>
      </c>
      <c r="G892" s="7" t="s">
        <v>46</v>
      </c>
      <c r="H892" s="7" t="s">
        <v>36</v>
      </c>
      <c r="I892" s="7" t="s">
        <v>37</v>
      </c>
      <c r="J892" s="7" t="s">
        <v>53</v>
      </c>
      <c r="K892" s="7">
        <v>13</v>
      </c>
      <c r="L892" s="7">
        <v>0</v>
      </c>
      <c r="M892" s="7">
        <v>0</v>
      </c>
      <c r="N892" s="7"/>
      <c r="O892" s="7"/>
      <c r="P892" s="7"/>
      <c r="Q892" s="7"/>
      <c r="R892" s="7"/>
      <c r="S892" s="7"/>
      <c r="T892" s="7"/>
      <c r="U892" s="7"/>
      <c r="V892" s="7"/>
      <c r="W892" s="7"/>
      <c r="X892" s="7"/>
      <c r="Y892" s="7"/>
    </row>
    <row r="893" spans="1:25" x14ac:dyDescent="0.25">
      <c r="A893" s="7" t="s">
        <v>1104</v>
      </c>
      <c r="B893" s="7" t="s">
        <v>1105</v>
      </c>
      <c r="C893" s="8">
        <v>13827</v>
      </c>
      <c r="D893" s="7" t="s">
        <v>184</v>
      </c>
      <c r="E893" s="7" t="s">
        <v>163</v>
      </c>
      <c r="F893" s="7" t="s">
        <v>45</v>
      </c>
      <c r="G893" s="7" t="s">
        <v>63</v>
      </c>
      <c r="H893" s="7" t="s">
        <v>36</v>
      </c>
      <c r="I893" s="7" t="s">
        <v>37</v>
      </c>
      <c r="J893" s="7" t="s">
        <v>53</v>
      </c>
      <c r="K893" s="7">
        <v>17</v>
      </c>
      <c r="L893" s="7">
        <v>0</v>
      </c>
      <c r="M893" s="7">
        <v>0</v>
      </c>
      <c r="N893" s="7"/>
      <c r="O893" s="7"/>
      <c r="P893" s="7"/>
      <c r="Q893" s="7"/>
      <c r="R893" s="7"/>
      <c r="S893" s="7"/>
      <c r="T893" s="7"/>
      <c r="U893" s="7"/>
      <c r="V893" s="7"/>
      <c r="W893" s="7"/>
      <c r="X893" s="7"/>
      <c r="Y893" s="7"/>
    </row>
    <row r="894" spans="1:25" x14ac:dyDescent="0.25">
      <c r="A894" s="7" t="s">
        <v>1098</v>
      </c>
      <c r="B894" s="7" t="s">
        <v>1099</v>
      </c>
      <c r="C894" s="8">
        <v>13827</v>
      </c>
      <c r="D894" s="7" t="s">
        <v>184</v>
      </c>
      <c r="E894" s="7" t="s">
        <v>163</v>
      </c>
      <c r="F894" s="7" t="s">
        <v>45</v>
      </c>
      <c r="G894" s="7" t="s">
        <v>63</v>
      </c>
      <c r="H894" s="7" t="s">
        <v>36</v>
      </c>
      <c r="I894" s="7" t="s">
        <v>37</v>
      </c>
      <c r="J894" s="7" t="s">
        <v>51</v>
      </c>
      <c r="K894" s="7">
        <v>18</v>
      </c>
      <c r="L894" s="7">
        <v>0</v>
      </c>
      <c r="M894" s="7">
        <v>0</v>
      </c>
      <c r="N894" s="7"/>
      <c r="O894" s="7"/>
      <c r="P894" s="7"/>
      <c r="Q894" s="7"/>
      <c r="R894" s="7"/>
      <c r="S894" s="7"/>
      <c r="T894" s="7"/>
      <c r="U894" s="7"/>
      <c r="V894" s="7"/>
      <c r="W894" s="7"/>
      <c r="X894" s="7"/>
      <c r="Y894" s="7"/>
    </row>
    <row r="895" spans="1:25" x14ac:dyDescent="0.25">
      <c r="A895" s="7" t="s">
        <v>1111</v>
      </c>
      <c r="B895" s="7" t="s">
        <v>1112</v>
      </c>
      <c r="C895" s="8">
        <v>13834</v>
      </c>
      <c r="D895" s="7"/>
      <c r="E895" s="7"/>
      <c r="F895" s="7"/>
      <c r="G895" s="7"/>
      <c r="H895" s="7"/>
      <c r="I895" s="7" t="s">
        <v>54</v>
      </c>
      <c r="J895" s="7" t="s">
        <v>132</v>
      </c>
      <c r="K895" s="7">
        <v>8</v>
      </c>
      <c r="L895" s="7">
        <v>0</v>
      </c>
      <c r="M895" s="7">
        <v>0</v>
      </c>
      <c r="N895" s="7"/>
      <c r="O895" s="7"/>
      <c r="P895" s="7"/>
      <c r="Q895" s="7"/>
      <c r="R895" s="7"/>
      <c r="S895" s="7"/>
      <c r="T895" s="7"/>
      <c r="U895" s="7"/>
      <c r="V895" s="7"/>
      <c r="W895" s="7"/>
      <c r="X895" s="7"/>
      <c r="Y895" s="7"/>
    </row>
    <row r="896" spans="1:25" x14ac:dyDescent="0.25">
      <c r="A896" s="7" t="s">
        <v>1111</v>
      </c>
      <c r="B896" s="7" t="s">
        <v>1112</v>
      </c>
      <c r="C896" s="8">
        <v>13834</v>
      </c>
      <c r="D896" s="7" t="s">
        <v>26</v>
      </c>
      <c r="E896" s="7" t="s">
        <v>39</v>
      </c>
      <c r="F896" s="7" t="s">
        <v>36</v>
      </c>
      <c r="G896" s="7" t="s">
        <v>42</v>
      </c>
      <c r="H896" s="7" t="s">
        <v>42</v>
      </c>
      <c r="I896" s="7" t="s">
        <v>37</v>
      </c>
      <c r="J896" s="7" t="s">
        <v>51</v>
      </c>
      <c r="K896" s="7">
        <v>21</v>
      </c>
      <c r="L896" s="7">
        <v>0</v>
      </c>
      <c r="M896" s="7">
        <v>0</v>
      </c>
      <c r="N896" s="7"/>
      <c r="O896" s="7"/>
      <c r="P896" s="7"/>
      <c r="Q896" s="7"/>
      <c r="R896" s="7"/>
      <c r="S896" s="7"/>
      <c r="T896" s="7"/>
      <c r="U896" s="7"/>
      <c r="V896" s="7"/>
      <c r="W896" s="7"/>
      <c r="X896" s="7"/>
      <c r="Y896" s="7"/>
    </row>
    <row r="897" spans="1:25" x14ac:dyDescent="0.25">
      <c r="A897" s="7" t="s">
        <v>1144</v>
      </c>
      <c r="B897" s="7" t="s">
        <v>1145</v>
      </c>
      <c r="C897" s="8">
        <v>13855</v>
      </c>
      <c r="D897" s="7" t="s">
        <v>210</v>
      </c>
      <c r="E897" s="7" t="s">
        <v>151</v>
      </c>
      <c r="F897" s="7" t="s">
        <v>36</v>
      </c>
      <c r="G897" s="7" t="s">
        <v>42</v>
      </c>
      <c r="H897" s="7" t="s">
        <v>42</v>
      </c>
      <c r="I897" s="7" t="s">
        <v>37</v>
      </c>
      <c r="J897" s="7" t="s">
        <v>1110</v>
      </c>
      <c r="K897" s="7">
        <v>14</v>
      </c>
      <c r="L897" s="7">
        <v>1</v>
      </c>
      <c r="M897" s="7">
        <v>1</v>
      </c>
      <c r="N897" s="7"/>
      <c r="O897" s="7"/>
      <c r="P897" s="7"/>
      <c r="Q897" s="7"/>
      <c r="R897" s="7"/>
      <c r="S897" s="7"/>
      <c r="T897" s="7"/>
      <c r="U897" s="7">
        <v>1</v>
      </c>
      <c r="V897" s="7"/>
      <c r="W897" s="7"/>
      <c r="X897" s="7"/>
      <c r="Y897" s="7"/>
    </row>
    <row r="898" spans="1:25" x14ac:dyDescent="0.25">
      <c r="A898" s="7" t="s">
        <v>1129</v>
      </c>
      <c r="B898" s="7" t="s">
        <v>1130</v>
      </c>
      <c r="C898" s="8">
        <v>13855</v>
      </c>
      <c r="D898" s="7" t="s">
        <v>130</v>
      </c>
      <c r="E898" s="7" t="s">
        <v>163</v>
      </c>
      <c r="F898" s="7" t="s">
        <v>36</v>
      </c>
      <c r="G898" s="7" t="s">
        <v>42</v>
      </c>
      <c r="H898" s="7" t="s">
        <v>42</v>
      </c>
      <c r="I898" s="7" t="s">
        <v>37</v>
      </c>
      <c r="J898" s="7" t="s">
        <v>69</v>
      </c>
      <c r="K898" s="7">
        <v>7</v>
      </c>
      <c r="L898" s="7">
        <v>0</v>
      </c>
      <c r="M898" s="7">
        <v>0</v>
      </c>
      <c r="N898" s="7"/>
      <c r="O898" s="7"/>
      <c r="P898" s="7"/>
      <c r="Q898" s="7"/>
      <c r="R898" s="7"/>
      <c r="S898" s="7"/>
      <c r="T898" s="7"/>
      <c r="U898" s="7"/>
      <c r="V898" s="7"/>
      <c r="W898" s="7"/>
      <c r="X898" s="7"/>
      <c r="Y898" s="7"/>
    </row>
    <row r="899" spans="1:25" x14ac:dyDescent="0.25">
      <c r="A899" s="7" t="s">
        <v>1131</v>
      </c>
      <c r="B899" s="7" t="s">
        <v>1132</v>
      </c>
      <c r="C899" s="8">
        <v>13855</v>
      </c>
      <c r="D899" s="7" t="s">
        <v>184</v>
      </c>
      <c r="E899" s="7" t="s">
        <v>163</v>
      </c>
      <c r="F899" s="7" t="s">
        <v>45</v>
      </c>
      <c r="G899" s="7" t="s">
        <v>63</v>
      </c>
      <c r="H899" s="7" t="s">
        <v>47</v>
      </c>
      <c r="I899" s="7" t="s">
        <v>37</v>
      </c>
      <c r="J899" s="7" t="s">
        <v>69</v>
      </c>
      <c r="K899" s="7">
        <v>13</v>
      </c>
      <c r="L899" s="7">
        <v>0</v>
      </c>
      <c r="M899" s="7">
        <v>0</v>
      </c>
      <c r="N899" s="7"/>
      <c r="O899" s="7"/>
      <c r="P899" s="7"/>
      <c r="Q899" s="7"/>
      <c r="R899" s="7"/>
      <c r="S899" s="7"/>
      <c r="T899" s="7"/>
      <c r="U899" s="7"/>
      <c r="V899" s="7"/>
      <c r="W899" s="7"/>
      <c r="X899" s="7"/>
      <c r="Y899" s="7"/>
    </row>
    <row r="900" spans="1:25" x14ac:dyDescent="0.25">
      <c r="A900" s="7" t="s">
        <v>1133</v>
      </c>
      <c r="B900" s="7" t="s">
        <v>1134</v>
      </c>
      <c r="C900" s="8">
        <v>13855</v>
      </c>
      <c r="D900" s="7" t="s">
        <v>184</v>
      </c>
      <c r="E900" s="7" t="s">
        <v>163</v>
      </c>
      <c r="F900" s="7" t="s">
        <v>45</v>
      </c>
      <c r="G900" s="7" t="s">
        <v>63</v>
      </c>
      <c r="H900" s="7" t="s">
        <v>36</v>
      </c>
      <c r="I900" s="7" t="s">
        <v>37</v>
      </c>
      <c r="J900" s="7" t="s">
        <v>69</v>
      </c>
      <c r="K900" s="7">
        <v>10</v>
      </c>
      <c r="L900" s="7">
        <v>0</v>
      </c>
      <c r="M900" s="7">
        <v>0</v>
      </c>
      <c r="N900" s="7"/>
      <c r="O900" s="7"/>
      <c r="P900" s="7"/>
      <c r="Q900" s="7"/>
      <c r="R900" s="7"/>
      <c r="S900" s="7"/>
      <c r="T900" s="7"/>
      <c r="U900" s="7"/>
      <c r="V900" s="7"/>
      <c r="W900" s="7"/>
      <c r="X900" s="7"/>
      <c r="Y900" s="7"/>
    </row>
    <row r="901" spans="1:25" x14ac:dyDescent="0.25">
      <c r="A901" s="7" t="s">
        <v>1139</v>
      </c>
      <c r="B901" s="7" t="s">
        <v>1140</v>
      </c>
      <c r="C901" s="8">
        <v>13855</v>
      </c>
      <c r="D901" s="7" t="s">
        <v>26</v>
      </c>
      <c r="E901" s="7" t="s">
        <v>39</v>
      </c>
      <c r="F901" s="7" t="s">
        <v>36</v>
      </c>
      <c r="G901" s="7" t="s">
        <v>42</v>
      </c>
      <c r="H901" s="7" t="s">
        <v>42</v>
      </c>
      <c r="I901" s="7" t="s">
        <v>37</v>
      </c>
      <c r="J901" s="7" t="s">
        <v>57</v>
      </c>
      <c r="K901" s="7">
        <v>9</v>
      </c>
      <c r="L901" s="7">
        <v>0</v>
      </c>
      <c r="M901" s="7">
        <v>0</v>
      </c>
      <c r="N901" s="7"/>
      <c r="O901" s="7"/>
      <c r="P901" s="7"/>
      <c r="Q901" s="7"/>
      <c r="R901" s="7"/>
      <c r="S901" s="7"/>
      <c r="T901" s="7"/>
      <c r="U901" s="7"/>
      <c r="V901" s="7"/>
      <c r="W901" s="7"/>
      <c r="X901" s="7"/>
      <c r="Y901" s="7"/>
    </row>
    <row r="902" spans="1:25" x14ac:dyDescent="0.25">
      <c r="A902" s="7" t="s">
        <v>1139</v>
      </c>
      <c r="B902" s="7" t="s">
        <v>1140</v>
      </c>
      <c r="C902" s="8">
        <v>13855</v>
      </c>
      <c r="D902" s="7"/>
      <c r="E902" s="7"/>
      <c r="F902" s="7"/>
      <c r="G902" s="7"/>
      <c r="H902" s="7"/>
      <c r="I902" s="7" t="s">
        <v>54</v>
      </c>
      <c r="J902" s="7" t="s">
        <v>132</v>
      </c>
      <c r="K902" s="7">
        <v>2</v>
      </c>
      <c r="L902" s="7">
        <v>0</v>
      </c>
      <c r="M902" s="7">
        <v>0</v>
      </c>
      <c r="N902" s="7"/>
      <c r="O902" s="7"/>
      <c r="P902" s="7"/>
      <c r="Q902" s="7"/>
      <c r="R902" s="7"/>
      <c r="S902" s="7"/>
      <c r="T902" s="7"/>
      <c r="U902" s="7"/>
      <c r="V902" s="7"/>
      <c r="W902" s="7"/>
      <c r="X902" s="7"/>
      <c r="Y902" s="7"/>
    </row>
    <row r="903" spans="1:25" x14ac:dyDescent="0.25">
      <c r="A903" s="7" t="s">
        <v>1113</v>
      </c>
      <c r="B903" s="7" t="s">
        <v>1114</v>
      </c>
      <c r="C903" s="8">
        <v>13855</v>
      </c>
      <c r="D903" s="7" t="s">
        <v>1115</v>
      </c>
      <c r="E903" s="7" t="s">
        <v>1116</v>
      </c>
      <c r="F903" s="7" t="s">
        <v>36</v>
      </c>
      <c r="G903" s="7" t="s">
        <v>42</v>
      </c>
      <c r="H903" s="7" t="s">
        <v>42</v>
      </c>
      <c r="I903" s="7" t="s">
        <v>37</v>
      </c>
      <c r="J903" s="7" t="s">
        <v>74</v>
      </c>
      <c r="K903" s="7">
        <v>35</v>
      </c>
      <c r="L903" s="7">
        <v>0</v>
      </c>
      <c r="M903" s="7">
        <v>0</v>
      </c>
      <c r="N903" s="7"/>
      <c r="O903" s="7"/>
      <c r="P903" s="7"/>
      <c r="Q903" s="7"/>
      <c r="R903" s="7"/>
      <c r="S903" s="7"/>
      <c r="T903" s="7"/>
      <c r="U903" s="7"/>
      <c r="V903" s="7"/>
      <c r="W903" s="7"/>
      <c r="X903" s="7"/>
      <c r="Y903" s="7"/>
    </row>
    <row r="904" spans="1:25" x14ac:dyDescent="0.25">
      <c r="A904" s="7" t="s">
        <v>1117</v>
      </c>
      <c r="B904" s="7" t="s">
        <v>1118</v>
      </c>
      <c r="C904" s="8">
        <v>13855</v>
      </c>
      <c r="D904" s="7" t="s">
        <v>1119</v>
      </c>
      <c r="E904" s="7" t="s">
        <v>1120</v>
      </c>
      <c r="F904" s="7" t="s">
        <v>772</v>
      </c>
      <c r="G904" s="7" t="s">
        <v>65</v>
      </c>
      <c r="H904" s="7" t="s">
        <v>47</v>
      </c>
      <c r="I904" s="7" t="s">
        <v>37</v>
      </c>
      <c r="J904" s="7" t="s">
        <v>74</v>
      </c>
      <c r="K904" s="7">
        <v>10</v>
      </c>
      <c r="L904" s="7">
        <v>0</v>
      </c>
      <c r="M904" s="7">
        <v>0</v>
      </c>
      <c r="N904" s="7"/>
      <c r="O904" s="7"/>
      <c r="P904" s="7"/>
      <c r="Q904" s="7"/>
      <c r="R904" s="7"/>
      <c r="S904" s="7"/>
      <c r="T904" s="7"/>
      <c r="U904" s="7"/>
      <c r="V904" s="7"/>
      <c r="W904" s="7"/>
      <c r="X904" s="7"/>
      <c r="Y904" s="7"/>
    </row>
    <row r="905" spans="1:25" s="31" customFormat="1" x14ac:dyDescent="0.25">
      <c r="A905" s="29" t="s">
        <v>1113</v>
      </c>
      <c r="B905" s="29" t="s">
        <v>1114</v>
      </c>
      <c r="C905" s="30">
        <v>13855</v>
      </c>
      <c r="D905" s="29"/>
      <c r="E905" s="29"/>
      <c r="F905" s="29"/>
      <c r="G905" s="29"/>
      <c r="H905" s="29"/>
      <c r="I905" s="29" t="s">
        <v>54</v>
      </c>
      <c r="J905" s="29" t="s">
        <v>4603</v>
      </c>
      <c r="K905" s="29">
        <v>1</v>
      </c>
      <c r="L905" s="29">
        <v>0</v>
      </c>
      <c r="M905" s="29">
        <v>0</v>
      </c>
      <c r="N905" s="29"/>
      <c r="O905" s="29"/>
      <c r="P905" s="29"/>
      <c r="Q905" s="29"/>
      <c r="R905" s="29"/>
      <c r="S905" s="29"/>
      <c r="T905" s="29"/>
      <c r="U905" s="29"/>
      <c r="V905" s="29"/>
      <c r="W905" s="29"/>
      <c r="X905" s="29"/>
      <c r="Y905" s="29"/>
    </row>
    <row r="906" spans="1:25" x14ac:dyDescent="0.25">
      <c r="A906" s="7" t="s">
        <v>1125</v>
      </c>
      <c r="B906" s="7" t="s">
        <v>1126</v>
      </c>
      <c r="C906" s="8">
        <v>13855</v>
      </c>
      <c r="D906" s="7" t="s">
        <v>1127</v>
      </c>
      <c r="E906" s="7" t="s">
        <v>1128</v>
      </c>
      <c r="F906" s="7" t="s">
        <v>41</v>
      </c>
      <c r="G906" s="7" t="s">
        <v>52</v>
      </c>
      <c r="H906" s="7" t="s">
        <v>47</v>
      </c>
      <c r="I906" s="7" t="s">
        <v>37</v>
      </c>
      <c r="J906" s="7" t="s">
        <v>43</v>
      </c>
      <c r="K906" s="7">
        <v>10</v>
      </c>
      <c r="L906" s="7">
        <v>0</v>
      </c>
      <c r="M906" s="7">
        <v>0</v>
      </c>
      <c r="N906" s="7"/>
      <c r="O906" s="7"/>
      <c r="P906" s="7"/>
      <c r="Q906" s="7"/>
      <c r="R906" s="7"/>
      <c r="S906" s="7"/>
      <c r="T906" s="7"/>
      <c r="U906" s="7"/>
      <c r="V906" s="7"/>
      <c r="W906" s="7"/>
      <c r="X906" s="7"/>
      <c r="Y906" s="7"/>
    </row>
    <row r="907" spans="1:25" x14ac:dyDescent="0.25">
      <c r="A907" s="7" t="s">
        <v>1144</v>
      </c>
      <c r="B907" s="7" t="s">
        <v>1145</v>
      </c>
      <c r="C907" s="8">
        <v>13855</v>
      </c>
      <c r="D907" s="7"/>
      <c r="E907" s="7"/>
      <c r="F907" s="7"/>
      <c r="G907" s="7"/>
      <c r="H907" s="7"/>
      <c r="I907" s="7" t="s">
        <v>1146</v>
      </c>
      <c r="J907" s="7" t="s">
        <v>43</v>
      </c>
      <c r="K907" s="7">
        <v>5</v>
      </c>
      <c r="L907" s="7">
        <v>0</v>
      </c>
      <c r="M907" s="7">
        <v>0</v>
      </c>
      <c r="N907" s="7"/>
      <c r="O907" s="7"/>
      <c r="P907" s="7"/>
      <c r="Q907" s="7"/>
      <c r="R907" s="7"/>
      <c r="S907" s="7"/>
      <c r="T907" s="7"/>
      <c r="U907" s="7"/>
      <c r="V907" s="7"/>
      <c r="W907" s="7"/>
      <c r="X907" s="7"/>
      <c r="Y907" s="7"/>
    </row>
    <row r="908" spans="1:25" x14ac:dyDescent="0.25">
      <c r="A908" s="7" t="s">
        <v>1141</v>
      </c>
      <c r="B908" s="7" t="s">
        <v>1142</v>
      </c>
      <c r="C908" s="8">
        <v>13855</v>
      </c>
      <c r="D908" s="7" t="s">
        <v>1143</v>
      </c>
      <c r="E908" s="7" t="s">
        <v>76</v>
      </c>
      <c r="F908" s="7" t="s">
        <v>36</v>
      </c>
      <c r="G908" s="7" t="s">
        <v>42</v>
      </c>
      <c r="H908" s="7" t="s">
        <v>42</v>
      </c>
      <c r="I908" s="7" t="s">
        <v>37</v>
      </c>
      <c r="J908" s="7" t="s">
        <v>89</v>
      </c>
      <c r="K908" s="7">
        <v>14</v>
      </c>
      <c r="L908" s="7">
        <v>0</v>
      </c>
      <c r="M908" s="7">
        <v>0</v>
      </c>
      <c r="N908" s="7"/>
      <c r="O908" s="7"/>
      <c r="P908" s="7"/>
      <c r="Q908" s="7"/>
      <c r="R908" s="7"/>
      <c r="S908" s="7"/>
      <c r="T908" s="7"/>
      <c r="U908" s="7"/>
      <c r="V908" s="7"/>
      <c r="W908" s="7"/>
      <c r="X908" s="7"/>
      <c r="Y908" s="7"/>
    </row>
    <row r="909" spans="1:25" x14ac:dyDescent="0.25">
      <c r="A909" s="7" t="s">
        <v>1133</v>
      </c>
      <c r="B909" s="7" t="s">
        <v>1134</v>
      </c>
      <c r="C909" s="8">
        <v>13855</v>
      </c>
      <c r="D909" s="7"/>
      <c r="E909" s="7"/>
      <c r="F909" s="7"/>
      <c r="G909" s="7"/>
      <c r="H909" s="7"/>
      <c r="I909" s="7" t="s">
        <v>54</v>
      </c>
      <c r="J909" s="7" t="s">
        <v>53</v>
      </c>
      <c r="K909" s="7">
        <v>5</v>
      </c>
      <c r="L909" s="7">
        <v>0</v>
      </c>
      <c r="M909" s="7">
        <v>0</v>
      </c>
      <c r="N909" s="7"/>
      <c r="O909" s="7"/>
      <c r="P909" s="7"/>
      <c r="Q909" s="7"/>
      <c r="R909" s="7"/>
      <c r="S909" s="7"/>
      <c r="T909" s="7"/>
      <c r="U909" s="7"/>
      <c r="V909" s="7"/>
      <c r="W909" s="7"/>
      <c r="X909" s="7"/>
      <c r="Y909" s="7"/>
    </row>
    <row r="910" spans="1:25" x14ac:dyDescent="0.25">
      <c r="A910" s="7" t="s">
        <v>1135</v>
      </c>
      <c r="B910" s="7" t="s">
        <v>1136</v>
      </c>
      <c r="C910" s="8">
        <v>13855</v>
      </c>
      <c r="D910" s="7" t="s">
        <v>1127</v>
      </c>
      <c r="E910" s="7" t="s">
        <v>1128</v>
      </c>
      <c r="F910" s="7" t="s">
        <v>36</v>
      </c>
      <c r="G910" s="7" t="s">
        <v>42</v>
      </c>
      <c r="H910" s="7" t="s">
        <v>42</v>
      </c>
      <c r="I910" s="7" t="s">
        <v>37</v>
      </c>
      <c r="J910" s="7" t="s">
        <v>51</v>
      </c>
      <c r="K910" s="7">
        <v>25</v>
      </c>
      <c r="L910" s="7">
        <v>0</v>
      </c>
      <c r="M910" s="7">
        <v>0</v>
      </c>
      <c r="N910" s="7"/>
      <c r="O910" s="7"/>
      <c r="P910" s="7"/>
      <c r="Q910" s="7"/>
      <c r="R910" s="7"/>
      <c r="S910" s="7"/>
      <c r="T910" s="7"/>
      <c r="U910" s="7"/>
      <c r="V910" s="7"/>
      <c r="W910" s="7"/>
      <c r="X910" s="7"/>
      <c r="Y910" s="7"/>
    </row>
    <row r="911" spans="1:25" x14ac:dyDescent="0.25">
      <c r="A911" s="7" t="s">
        <v>1137</v>
      </c>
      <c r="B911" s="7" t="s">
        <v>1138</v>
      </c>
      <c r="C911" s="8">
        <v>13855</v>
      </c>
      <c r="D911" s="7" t="s">
        <v>207</v>
      </c>
      <c r="E911" s="7" t="s">
        <v>151</v>
      </c>
      <c r="F911" s="7" t="s">
        <v>36</v>
      </c>
      <c r="G911" s="7" t="s">
        <v>42</v>
      </c>
      <c r="H911" s="7" t="s">
        <v>42</v>
      </c>
      <c r="I911" s="7" t="s">
        <v>37</v>
      </c>
      <c r="J911" s="7" t="s">
        <v>51</v>
      </c>
      <c r="K911" s="7">
        <v>12</v>
      </c>
      <c r="L911" s="7">
        <v>0</v>
      </c>
      <c r="M911" s="7">
        <v>0</v>
      </c>
      <c r="N911" s="7"/>
      <c r="O911" s="7"/>
      <c r="P911" s="7"/>
      <c r="Q911" s="7"/>
      <c r="R911" s="7"/>
      <c r="S911" s="7"/>
      <c r="T911" s="7"/>
      <c r="U911" s="7"/>
      <c r="V911" s="7"/>
      <c r="W911" s="7"/>
      <c r="X911" s="7"/>
      <c r="Y911" s="7"/>
    </row>
    <row r="912" spans="1:25" x14ac:dyDescent="0.25">
      <c r="A912" s="7" t="s">
        <v>1147</v>
      </c>
      <c r="B912" s="7" t="s">
        <v>1148</v>
      </c>
      <c r="C912" s="8">
        <v>13869</v>
      </c>
      <c r="D912" s="7" t="s">
        <v>887</v>
      </c>
      <c r="E912" s="7" t="s">
        <v>76</v>
      </c>
      <c r="F912" s="7" t="s">
        <v>36</v>
      </c>
      <c r="G912" s="7" t="s">
        <v>42</v>
      </c>
      <c r="H912" s="7" t="s">
        <v>42</v>
      </c>
      <c r="I912" s="7" t="s">
        <v>37</v>
      </c>
      <c r="J912" s="7" t="s">
        <v>89</v>
      </c>
      <c r="K912" s="7">
        <v>12</v>
      </c>
      <c r="L912" s="7">
        <v>0</v>
      </c>
      <c r="M912" s="7">
        <v>0</v>
      </c>
      <c r="N912" s="7"/>
      <c r="O912" s="7"/>
      <c r="P912" s="7"/>
      <c r="Q912" s="7"/>
      <c r="R912" s="7"/>
      <c r="S912" s="7"/>
      <c r="T912" s="7"/>
      <c r="U912" s="7"/>
      <c r="V912" s="7"/>
      <c r="W912" s="7"/>
      <c r="X912" s="7"/>
      <c r="Y912" s="7"/>
    </row>
    <row r="913" spans="1:25" x14ac:dyDescent="0.25">
      <c r="A913" s="7" t="s">
        <v>1147</v>
      </c>
      <c r="B913" s="7" t="s">
        <v>1148</v>
      </c>
      <c r="C913" s="8">
        <v>13869</v>
      </c>
      <c r="D913" s="7"/>
      <c r="E913" s="7"/>
      <c r="F913" s="7"/>
      <c r="G913" s="7"/>
      <c r="H913" s="7"/>
      <c r="I913" s="7" t="s">
        <v>54</v>
      </c>
      <c r="J913" s="7" t="s">
        <v>51</v>
      </c>
      <c r="K913" s="7">
        <v>5</v>
      </c>
      <c r="L913" s="7">
        <v>0</v>
      </c>
      <c r="M913" s="7">
        <v>0</v>
      </c>
      <c r="N913" s="7"/>
      <c r="O913" s="7"/>
      <c r="P913" s="7"/>
      <c r="Q913" s="7"/>
      <c r="R913" s="7"/>
      <c r="S913" s="7"/>
      <c r="T913" s="7"/>
      <c r="U913" s="7"/>
      <c r="V913" s="7"/>
      <c r="W913" s="7"/>
      <c r="X913" s="7"/>
      <c r="Y913" s="7"/>
    </row>
    <row r="914" spans="1:25" x14ac:dyDescent="0.25">
      <c r="A914" s="7"/>
      <c r="B914" s="7"/>
      <c r="C914" s="8"/>
      <c r="D914" s="7"/>
      <c r="E914" s="7"/>
      <c r="F914" s="7"/>
      <c r="G914" s="7"/>
      <c r="H914" s="7"/>
      <c r="I914" s="7"/>
      <c r="J914" s="7"/>
      <c r="K914" s="7"/>
      <c r="L914" s="7"/>
      <c r="M914" s="7">
        <f>SUM(M791:M913)</f>
        <v>98</v>
      </c>
      <c r="N914" s="7"/>
      <c r="O914" s="7"/>
      <c r="P914" s="7"/>
      <c r="Q914" s="7"/>
      <c r="R914" s="7"/>
      <c r="S914" s="7"/>
      <c r="T914" s="7"/>
      <c r="U914" s="7"/>
      <c r="V914" s="7"/>
      <c r="W914" s="7"/>
      <c r="X914" s="7"/>
      <c r="Y914" s="7"/>
    </row>
    <row r="915" spans="1:25" x14ac:dyDescent="0.25">
      <c r="A915" s="7"/>
      <c r="B915" s="7"/>
      <c r="C915" s="8"/>
      <c r="D915" s="7"/>
      <c r="E915" s="7"/>
      <c r="F915" s="7"/>
      <c r="G915" s="7"/>
      <c r="H915" s="7"/>
      <c r="I915" s="7"/>
      <c r="J915" s="7"/>
      <c r="K915" s="7"/>
      <c r="L915" s="7"/>
      <c r="M915" s="7"/>
      <c r="N915" s="7"/>
      <c r="O915" s="7"/>
      <c r="P915" s="7"/>
      <c r="Q915" s="7"/>
      <c r="R915" s="7"/>
      <c r="S915" s="7"/>
      <c r="T915" s="7"/>
      <c r="U915" s="7"/>
      <c r="V915" s="7"/>
      <c r="W915" s="7"/>
      <c r="X915" s="7"/>
      <c r="Y915" s="7"/>
    </row>
    <row r="916" spans="1:25" s="24" customFormat="1" x14ac:dyDescent="0.25">
      <c r="A916" s="24" t="s">
        <v>933</v>
      </c>
      <c r="B916" s="24" t="s">
        <v>934</v>
      </c>
      <c r="C916" s="25">
        <v>13547</v>
      </c>
      <c r="D916" s="24" t="s">
        <v>26</v>
      </c>
      <c r="E916" s="24" t="s">
        <v>39</v>
      </c>
      <c r="F916" s="24" t="s">
        <v>36</v>
      </c>
      <c r="G916" s="24" t="s">
        <v>42</v>
      </c>
      <c r="H916" s="24" t="s">
        <v>42</v>
      </c>
      <c r="I916" s="24" t="s">
        <v>37</v>
      </c>
      <c r="J916" s="24" t="s">
        <v>98</v>
      </c>
      <c r="K916" s="24">
        <v>6</v>
      </c>
      <c r="L916" s="24">
        <v>0</v>
      </c>
      <c r="M916" s="24">
        <v>0</v>
      </c>
    </row>
    <row r="917" spans="1:25" s="24" customFormat="1" x14ac:dyDescent="0.25">
      <c r="A917" s="24" t="s">
        <v>1039</v>
      </c>
      <c r="B917" s="24" t="s">
        <v>1040</v>
      </c>
      <c r="C917" s="25">
        <v>13631</v>
      </c>
      <c r="D917" s="24" t="s">
        <v>26</v>
      </c>
      <c r="E917" s="24" t="s">
        <v>39</v>
      </c>
      <c r="F917" s="24" t="s">
        <v>36</v>
      </c>
      <c r="G917" s="24" t="s">
        <v>42</v>
      </c>
      <c r="H917" s="24" t="s">
        <v>42</v>
      </c>
      <c r="I917" s="24" t="s">
        <v>37</v>
      </c>
      <c r="J917" s="24" t="s">
        <v>98</v>
      </c>
      <c r="K917" s="24">
        <v>4</v>
      </c>
      <c r="L917" s="24">
        <v>0</v>
      </c>
      <c r="M917" s="24">
        <v>0</v>
      </c>
    </row>
    <row r="918" spans="1:25" s="24" customFormat="1" x14ac:dyDescent="0.25">
      <c r="A918" s="24" t="s">
        <v>1121</v>
      </c>
      <c r="B918" s="24" t="s">
        <v>1122</v>
      </c>
      <c r="C918" s="25">
        <v>13855</v>
      </c>
      <c r="D918" s="24" t="s">
        <v>1123</v>
      </c>
      <c r="E918" s="24" t="s">
        <v>1124</v>
      </c>
      <c r="F918" s="24" t="s">
        <v>45</v>
      </c>
      <c r="G918" s="24" t="s">
        <v>65</v>
      </c>
      <c r="H918" s="24" t="s">
        <v>36</v>
      </c>
      <c r="I918" s="24" t="s">
        <v>37</v>
      </c>
      <c r="J918" s="24" t="s">
        <v>98</v>
      </c>
      <c r="K918" s="24">
        <v>4</v>
      </c>
      <c r="L918" s="24">
        <v>0</v>
      </c>
      <c r="M918" s="24">
        <v>0</v>
      </c>
    </row>
    <row r="919" spans="1:25" x14ac:dyDescent="0.25">
      <c r="A919" s="7"/>
      <c r="B919" s="7"/>
      <c r="C919" s="8"/>
      <c r="D919" s="7"/>
      <c r="E919" s="7"/>
      <c r="F919" s="7"/>
      <c r="G919" s="7"/>
      <c r="H919" s="7"/>
      <c r="I919" s="7"/>
      <c r="J919" s="7"/>
      <c r="K919" s="7"/>
      <c r="L919" s="7"/>
      <c r="M919" s="7"/>
      <c r="N919" s="7"/>
      <c r="O919" s="7"/>
      <c r="P919" s="7"/>
      <c r="Q919" s="7"/>
      <c r="R919" s="7"/>
      <c r="S919" s="7"/>
      <c r="T919" s="7"/>
      <c r="U919" s="7"/>
      <c r="V919" s="7"/>
      <c r="W919" s="7"/>
      <c r="X919" s="7"/>
      <c r="Y919" s="7"/>
    </row>
    <row r="920" spans="1:25" x14ac:dyDescent="0.25">
      <c r="A920" s="7"/>
      <c r="B920" s="7"/>
      <c r="C920" s="8"/>
      <c r="D920" s="7"/>
      <c r="E920" s="7"/>
      <c r="F920" s="7"/>
      <c r="G920" s="7"/>
      <c r="H920" s="7"/>
      <c r="I920" s="7"/>
      <c r="J920" s="7"/>
      <c r="K920" s="7"/>
      <c r="L920" s="7"/>
      <c r="M920" s="7"/>
      <c r="N920" s="7"/>
      <c r="O920" s="7"/>
      <c r="P920" s="7"/>
      <c r="Q920" s="7"/>
      <c r="R920" s="7"/>
      <c r="S920" s="7"/>
      <c r="T920" s="7"/>
      <c r="U920" s="7"/>
      <c r="V920" s="7"/>
      <c r="W920" s="7"/>
      <c r="X920" s="7"/>
      <c r="Y920" s="7"/>
    </row>
    <row r="921" spans="1:25" x14ac:dyDescent="0.25">
      <c r="A921" s="7"/>
      <c r="B921" s="7"/>
      <c r="C921" s="8"/>
      <c r="D921" s="7"/>
      <c r="E921" s="7"/>
      <c r="F921" s="7"/>
      <c r="G921" s="7"/>
      <c r="H921" s="7"/>
      <c r="I921" s="7"/>
      <c r="J921" s="7"/>
      <c r="K921" s="7"/>
      <c r="L921" s="7"/>
      <c r="M921" s="7"/>
      <c r="N921" s="7"/>
      <c r="O921" s="7"/>
      <c r="P921" s="7"/>
      <c r="Q921" s="7"/>
      <c r="R921" s="7"/>
      <c r="S921" s="7"/>
      <c r="T921" s="7"/>
      <c r="U921" s="7"/>
      <c r="V921" s="7"/>
      <c r="W921" s="7"/>
      <c r="X921" s="7"/>
      <c r="Y921" s="7"/>
    </row>
    <row r="922" spans="1:25" s="11" customFormat="1" x14ac:dyDescent="0.25">
      <c r="A922" s="13"/>
      <c r="B922" s="13"/>
      <c r="C922" s="14"/>
      <c r="D922" s="13"/>
      <c r="E922" s="13"/>
      <c r="F922" s="13"/>
      <c r="G922" s="13"/>
      <c r="H922" s="13"/>
      <c r="I922" s="13"/>
      <c r="J922" s="13"/>
      <c r="K922" s="13"/>
      <c r="L922" s="13"/>
      <c r="M922" s="13"/>
      <c r="N922" s="13"/>
      <c r="O922" s="13"/>
      <c r="P922" s="13"/>
      <c r="Q922" s="13"/>
      <c r="R922" s="13"/>
      <c r="S922" s="13"/>
      <c r="T922" s="13"/>
      <c r="U922" s="13"/>
      <c r="V922" s="13"/>
      <c r="W922" s="13"/>
      <c r="X922" s="13"/>
      <c r="Y922" s="13"/>
    </row>
    <row r="923" spans="1:25" s="38" customFormat="1" x14ac:dyDescent="0.25">
      <c r="A923" s="38" t="s">
        <v>1161</v>
      </c>
      <c r="B923" s="37" t="s">
        <v>1162</v>
      </c>
      <c r="C923" s="39">
        <v>13883</v>
      </c>
      <c r="I923" s="38" t="s">
        <v>1168</v>
      </c>
      <c r="J923" s="38" t="s">
        <v>1110</v>
      </c>
      <c r="K923" s="38">
        <v>1</v>
      </c>
      <c r="L923" s="38">
        <v>0</v>
      </c>
      <c r="M923" s="38">
        <v>0</v>
      </c>
    </row>
    <row r="924" spans="1:25" x14ac:dyDescent="0.25">
      <c r="A924" s="7" t="s">
        <v>1161</v>
      </c>
      <c r="B924" s="6" t="s">
        <v>1162</v>
      </c>
      <c r="C924" s="8">
        <v>13883</v>
      </c>
      <c r="D924" s="7" t="s">
        <v>1163</v>
      </c>
      <c r="E924" s="7" t="s">
        <v>1164</v>
      </c>
      <c r="F924" s="7" t="s">
        <v>1165</v>
      </c>
      <c r="G924" s="7" t="s">
        <v>1166</v>
      </c>
      <c r="H924" s="7" t="s">
        <v>1167</v>
      </c>
      <c r="I924" s="7" t="s">
        <v>37</v>
      </c>
      <c r="J924" s="7" t="s">
        <v>51</v>
      </c>
      <c r="K924" s="7">
        <v>28</v>
      </c>
      <c r="L924" s="7">
        <v>0</v>
      </c>
      <c r="M924" s="7">
        <v>0</v>
      </c>
      <c r="N924" s="7"/>
      <c r="O924" s="7"/>
      <c r="P924" s="7"/>
      <c r="Q924" s="7"/>
      <c r="R924" s="7"/>
      <c r="S924" s="7"/>
      <c r="T924" s="7"/>
      <c r="U924" s="7"/>
      <c r="V924" s="7"/>
      <c r="W924" s="7"/>
      <c r="X924" s="7"/>
      <c r="Y924" s="7"/>
    </row>
    <row r="925" spans="1:25" x14ac:dyDescent="0.25">
      <c r="A925" s="7" t="s">
        <v>1173</v>
      </c>
      <c r="B925" s="6" t="s">
        <v>1174</v>
      </c>
      <c r="C925" s="8">
        <v>13883</v>
      </c>
      <c r="D925" s="7" t="s">
        <v>107</v>
      </c>
      <c r="E925" s="7" t="s">
        <v>151</v>
      </c>
      <c r="F925" s="7" t="s">
        <v>36</v>
      </c>
      <c r="G925" s="7"/>
      <c r="H925" s="7" t="s">
        <v>42</v>
      </c>
      <c r="I925" s="7" t="s">
        <v>37</v>
      </c>
      <c r="J925" s="7" t="s">
        <v>53</v>
      </c>
      <c r="K925" s="7">
        <v>9</v>
      </c>
      <c r="L925" s="7">
        <v>0</v>
      </c>
      <c r="M925" s="7">
        <v>0</v>
      </c>
      <c r="N925" s="7"/>
      <c r="O925" s="7"/>
      <c r="P925" s="7"/>
      <c r="Q925" s="7"/>
      <c r="R925" s="7"/>
      <c r="S925" s="7"/>
      <c r="T925" s="7"/>
      <c r="U925" s="7"/>
      <c r="V925" s="7"/>
      <c r="W925" s="7"/>
      <c r="X925" s="7"/>
      <c r="Y925" s="7"/>
    </row>
    <row r="926" spans="1:25" s="38" customFormat="1" x14ac:dyDescent="0.25">
      <c r="A926" s="38" t="s">
        <v>1169</v>
      </c>
      <c r="B926" s="37" t="s">
        <v>1170</v>
      </c>
      <c r="C926" s="39">
        <v>13883</v>
      </c>
      <c r="I926" s="38" t="s">
        <v>1168</v>
      </c>
      <c r="J926" s="38" t="s">
        <v>1110</v>
      </c>
      <c r="K926" s="38">
        <v>1</v>
      </c>
      <c r="L926" s="38">
        <v>0</v>
      </c>
      <c r="M926" s="38">
        <v>0</v>
      </c>
    </row>
    <row r="927" spans="1:25" x14ac:dyDescent="0.25">
      <c r="A927" s="7" t="s">
        <v>1169</v>
      </c>
      <c r="B927" s="6" t="s">
        <v>1170</v>
      </c>
      <c r="C927" s="8">
        <v>13883</v>
      </c>
      <c r="D927" s="7" t="s">
        <v>497</v>
      </c>
      <c r="E927" s="7" t="s">
        <v>1164</v>
      </c>
      <c r="F927" s="7" t="s">
        <v>36</v>
      </c>
      <c r="G927" s="7"/>
      <c r="H927" s="7" t="s">
        <v>42</v>
      </c>
      <c r="I927" s="7" t="s">
        <v>37</v>
      </c>
      <c r="J927" s="7" t="s">
        <v>51</v>
      </c>
      <c r="K927" s="7">
        <v>3</v>
      </c>
      <c r="L927" s="7">
        <v>0</v>
      </c>
      <c r="M927" s="7">
        <v>0</v>
      </c>
      <c r="N927" s="7"/>
      <c r="O927" s="7"/>
      <c r="P927" s="7"/>
      <c r="Q927" s="7"/>
      <c r="R927" s="7"/>
      <c r="S927" s="7"/>
      <c r="T927" s="7"/>
      <c r="U927" s="7"/>
      <c r="V927" s="7"/>
      <c r="W927" s="7"/>
      <c r="X927" s="7"/>
      <c r="Y927" s="7"/>
    </row>
    <row r="928" spans="1:25" x14ac:dyDescent="0.25">
      <c r="A928" s="7" t="s">
        <v>1155</v>
      </c>
      <c r="B928" s="7" t="s">
        <v>1156</v>
      </c>
      <c r="C928" s="8">
        <v>13883</v>
      </c>
      <c r="D928" s="7" t="s">
        <v>184</v>
      </c>
      <c r="E928" s="7" t="s">
        <v>1157</v>
      </c>
      <c r="F928" s="7" t="s">
        <v>45</v>
      </c>
      <c r="G928" s="7" t="s">
        <v>63</v>
      </c>
      <c r="H928" s="7" t="s">
        <v>1158</v>
      </c>
      <c r="I928" s="7" t="s">
        <v>37</v>
      </c>
      <c r="J928" s="7" t="s">
        <v>69</v>
      </c>
      <c r="K928" s="7">
        <v>7</v>
      </c>
      <c r="L928" s="7">
        <v>0</v>
      </c>
      <c r="M928" s="7">
        <v>0</v>
      </c>
      <c r="N928" s="7"/>
      <c r="O928" s="7"/>
      <c r="P928" s="7"/>
      <c r="Q928" s="7"/>
      <c r="R928" s="7"/>
      <c r="S928" s="7"/>
      <c r="T928" s="7"/>
      <c r="U928" s="7"/>
      <c r="V928" s="7"/>
      <c r="W928" s="7"/>
      <c r="X928" s="7"/>
      <c r="Y928" s="7"/>
    </row>
    <row r="929" spans="1:25" s="38" customFormat="1" x14ac:dyDescent="0.25">
      <c r="A929" s="38" t="s">
        <v>1155</v>
      </c>
      <c r="B929" s="38" t="s">
        <v>1156</v>
      </c>
      <c r="C929" s="39">
        <v>13883</v>
      </c>
      <c r="I929" s="38" t="s">
        <v>54</v>
      </c>
      <c r="J929" s="38" t="s">
        <v>4604</v>
      </c>
      <c r="K929" s="38">
        <v>1</v>
      </c>
      <c r="L929" s="38">
        <v>0</v>
      </c>
      <c r="M929" s="38">
        <v>0</v>
      </c>
    </row>
    <row r="930" spans="1:25" x14ac:dyDescent="0.25">
      <c r="A930" s="7" t="s">
        <v>1159</v>
      </c>
      <c r="B930" s="7" t="s">
        <v>1160</v>
      </c>
      <c r="C930" s="8">
        <v>13883</v>
      </c>
      <c r="D930" s="7" t="s">
        <v>100</v>
      </c>
      <c r="E930" s="7" t="s">
        <v>100</v>
      </c>
      <c r="F930" s="7" t="s">
        <v>36</v>
      </c>
      <c r="G930" s="7"/>
      <c r="H930" s="7" t="s">
        <v>42</v>
      </c>
      <c r="I930" s="7" t="s">
        <v>37</v>
      </c>
      <c r="J930" s="7" t="s">
        <v>69</v>
      </c>
      <c r="K930" s="7">
        <v>9</v>
      </c>
      <c r="L930" s="7">
        <v>0</v>
      </c>
      <c r="M930" s="7">
        <v>0</v>
      </c>
      <c r="N930" s="7"/>
      <c r="O930" s="7"/>
      <c r="P930" s="7"/>
      <c r="Q930" s="7"/>
      <c r="R930" s="7"/>
      <c r="S930" s="7"/>
      <c r="T930" s="7"/>
      <c r="U930" s="7"/>
      <c r="V930" s="7"/>
      <c r="W930" s="7"/>
      <c r="X930" s="7"/>
      <c r="Y930" s="7"/>
    </row>
    <row r="931" spans="1:25" x14ac:dyDescent="0.25">
      <c r="A931" s="7" t="s">
        <v>1149</v>
      </c>
      <c r="B931" s="7" t="s">
        <v>1150</v>
      </c>
      <c r="C931" s="8">
        <v>13883</v>
      </c>
      <c r="D931" s="7" t="s">
        <v>1151</v>
      </c>
      <c r="E931" s="7" t="s">
        <v>255</v>
      </c>
      <c r="F931" s="7" t="s">
        <v>36</v>
      </c>
      <c r="G931" s="7"/>
      <c r="H931" s="7" t="s">
        <v>42</v>
      </c>
      <c r="I931" s="7" t="s">
        <v>37</v>
      </c>
      <c r="J931" s="7" t="s">
        <v>43</v>
      </c>
      <c r="K931" s="7">
        <v>8</v>
      </c>
      <c r="L931" s="7">
        <v>0</v>
      </c>
      <c r="M931" s="7">
        <v>0</v>
      </c>
      <c r="N931" s="7"/>
      <c r="O931" s="7"/>
      <c r="P931" s="7"/>
      <c r="Q931" s="7"/>
      <c r="R931" s="7"/>
      <c r="S931" s="7"/>
      <c r="T931" s="7"/>
      <c r="U931" s="7"/>
      <c r="V931" s="7"/>
      <c r="W931" s="7"/>
      <c r="X931" s="7"/>
      <c r="Y931" s="7"/>
    </row>
    <row r="932" spans="1:25" x14ac:dyDescent="0.25">
      <c r="A932" s="7" t="s">
        <v>1171</v>
      </c>
      <c r="B932" s="6" t="s">
        <v>1172</v>
      </c>
      <c r="C932" s="8">
        <v>13883</v>
      </c>
      <c r="D932" s="7" t="s">
        <v>100</v>
      </c>
      <c r="E932" s="7" t="s">
        <v>100</v>
      </c>
      <c r="F932" s="7" t="s">
        <v>36</v>
      </c>
      <c r="G932" s="7"/>
      <c r="H932" s="7" t="s">
        <v>42</v>
      </c>
      <c r="I932" s="7" t="s">
        <v>37</v>
      </c>
      <c r="J932" s="7" t="s">
        <v>53</v>
      </c>
      <c r="K932" s="7">
        <v>15</v>
      </c>
      <c r="L932" s="7">
        <v>0</v>
      </c>
      <c r="M932" s="7">
        <v>0</v>
      </c>
      <c r="N932" s="7"/>
      <c r="O932" s="7"/>
      <c r="P932" s="7"/>
      <c r="Q932" s="7"/>
      <c r="R932" s="7"/>
      <c r="S932" s="7"/>
      <c r="T932" s="7"/>
      <c r="U932" s="7"/>
      <c r="V932" s="7"/>
      <c r="W932" s="7"/>
      <c r="X932" s="7"/>
      <c r="Y932" s="7"/>
    </row>
    <row r="933" spans="1:25" x14ac:dyDescent="0.25">
      <c r="A933" s="7" t="s">
        <v>1152</v>
      </c>
      <c r="B933" s="7" t="s">
        <v>1153</v>
      </c>
      <c r="C933" s="8">
        <v>13883</v>
      </c>
      <c r="D933" s="7" t="s">
        <v>1154</v>
      </c>
      <c r="E933" s="7" t="s">
        <v>39</v>
      </c>
      <c r="F933" s="7" t="s">
        <v>36</v>
      </c>
      <c r="G933" s="7"/>
      <c r="H933" s="7" t="s">
        <v>42</v>
      </c>
      <c r="I933" s="7" t="s">
        <v>37</v>
      </c>
      <c r="J933" s="7" t="s">
        <v>69</v>
      </c>
      <c r="K933" s="7">
        <v>14</v>
      </c>
      <c r="L933" s="7">
        <v>0</v>
      </c>
      <c r="M933" s="7">
        <v>0</v>
      </c>
      <c r="N933" s="7"/>
      <c r="O933" s="7"/>
      <c r="P933" s="7"/>
      <c r="Q933" s="7"/>
      <c r="R933" s="7"/>
      <c r="S933" s="7"/>
      <c r="T933" s="7"/>
      <c r="U933" s="7"/>
      <c r="V933" s="7"/>
      <c r="W933" s="7"/>
      <c r="X933" s="7"/>
      <c r="Y933" s="7"/>
    </row>
    <row r="934" spans="1:25" x14ac:dyDescent="0.25">
      <c r="A934" s="7" t="s">
        <v>1175</v>
      </c>
      <c r="B934" s="6" t="s">
        <v>1176</v>
      </c>
      <c r="C934" s="8">
        <v>13883</v>
      </c>
      <c r="D934" s="7" t="s">
        <v>184</v>
      </c>
      <c r="E934" s="7" t="s">
        <v>1157</v>
      </c>
      <c r="F934" s="7" t="s">
        <v>45</v>
      </c>
      <c r="G934" s="7" t="s">
        <v>46</v>
      </c>
      <c r="H934" s="7" t="s">
        <v>1167</v>
      </c>
      <c r="I934" s="7" t="s">
        <v>37</v>
      </c>
      <c r="J934" s="7" t="s">
        <v>89</v>
      </c>
      <c r="K934" s="7">
        <v>18</v>
      </c>
      <c r="L934" s="7">
        <v>0</v>
      </c>
      <c r="M934" s="7">
        <v>0</v>
      </c>
      <c r="N934" s="7"/>
      <c r="O934" s="7"/>
      <c r="P934" s="7"/>
      <c r="Q934" s="7"/>
      <c r="R934" s="7"/>
      <c r="S934" s="7"/>
      <c r="T934" s="7"/>
      <c r="U934" s="7"/>
      <c r="V934" s="7"/>
      <c r="W934" s="7"/>
      <c r="X934" s="7"/>
      <c r="Y934" s="7"/>
    </row>
    <row r="935" spans="1:25" x14ac:dyDescent="0.25">
      <c r="A935" s="7" t="s">
        <v>1177</v>
      </c>
      <c r="B935" s="6" t="s">
        <v>1178</v>
      </c>
      <c r="C935" s="8">
        <v>13883</v>
      </c>
      <c r="D935" s="7" t="s">
        <v>184</v>
      </c>
      <c r="E935" s="7" t="s">
        <v>1157</v>
      </c>
      <c r="F935" s="7" t="s">
        <v>45</v>
      </c>
      <c r="G935" s="7" t="s">
        <v>46</v>
      </c>
      <c r="H935" s="7" t="s">
        <v>1167</v>
      </c>
      <c r="I935" s="7" t="s">
        <v>37</v>
      </c>
      <c r="J935" s="7" t="s">
        <v>89</v>
      </c>
      <c r="K935" s="7">
        <v>9</v>
      </c>
      <c r="L935" s="7">
        <v>0</v>
      </c>
      <c r="M935" s="7">
        <v>0</v>
      </c>
      <c r="N935" s="7"/>
      <c r="O935" s="7"/>
      <c r="P935" s="7"/>
      <c r="Q935" s="7"/>
      <c r="R935" s="7"/>
      <c r="S935" s="7"/>
      <c r="T935" s="7"/>
      <c r="U935" s="7"/>
      <c r="V935" s="7"/>
      <c r="W935" s="7"/>
      <c r="X935" s="7"/>
      <c r="Y935" s="7"/>
    </row>
    <row r="936" spans="1:25" x14ac:dyDescent="0.25">
      <c r="A936" s="7" t="s">
        <v>1179</v>
      </c>
      <c r="B936" s="6" t="s">
        <v>1180</v>
      </c>
      <c r="C936" s="8">
        <v>13883</v>
      </c>
      <c r="D936" s="7" t="s">
        <v>1181</v>
      </c>
      <c r="E936" s="7" t="s">
        <v>77</v>
      </c>
      <c r="F936" s="7" t="s">
        <v>36</v>
      </c>
      <c r="G936" s="7"/>
      <c r="H936" s="7" t="s">
        <v>42</v>
      </c>
      <c r="I936" s="7" t="s">
        <v>37</v>
      </c>
      <c r="J936" s="7" t="s">
        <v>1110</v>
      </c>
      <c r="K936" s="7">
        <v>11</v>
      </c>
      <c r="L936" s="7">
        <v>2</v>
      </c>
      <c r="M936" s="7">
        <v>3</v>
      </c>
      <c r="N936" s="7"/>
      <c r="O936" s="7"/>
      <c r="P936" s="7">
        <v>2</v>
      </c>
      <c r="Q936" s="7"/>
      <c r="R936" s="7"/>
      <c r="S936" s="7"/>
      <c r="T936" s="7">
        <v>1</v>
      </c>
      <c r="U936" s="7"/>
      <c r="V936" s="7"/>
      <c r="W936" s="7"/>
      <c r="X936" s="7"/>
      <c r="Y936" s="7"/>
    </row>
    <row r="937" spans="1:25" x14ac:dyDescent="0.25">
      <c r="A937" s="7" t="s">
        <v>1182</v>
      </c>
      <c r="B937" s="6" t="s">
        <v>1183</v>
      </c>
      <c r="C937" s="8">
        <v>13883</v>
      </c>
      <c r="D937" s="7" t="s">
        <v>95</v>
      </c>
      <c r="E937" s="7" t="s">
        <v>76</v>
      </c>
      <c r="F937" s="7" t="s">
        <v>36</v>
      </c>
      <c r="G937" s="7"/>
      <c r="H937" s="7" t="s">
        <v>42</v>
      </c>
      <c r="I937" s="7" t="s">
        <v>37</v>
      </c>
      <c r="J937" s="7" t="s">
        <v>1110</v>
      </c>
      <c r="K937" s="7">
        <v>25</v>
      </c>
      <c r="L937" s="7">
        <v>0</v>
      </c>
      <c r="M937" s="7">
        <v>0</v>
      </c>
      <c r="N937" s="7"/>
      <c r="O937" s="7"/>
      <c r="P937" s="7"/>
      <c r="Q937" s="7"/>
      <c r="R937" s="7"/>
      <c r="S937" s="7"/>
      <c r="T937" s="7"/>
      <c r="U937" s="7"/>
      <c r="V937" s="7"/>
      <c r="W937" s="7"/>
      <c r="X937" s="7"/>
      <c r="Y937" s="7"/>
    </row>
    <row r="938" spans="1:25" x14ac:dyDescent="0.25">
      <c r="A938" s="7" t="s">
        <v>1182</v>
      </c>
      <c r="B938" s="6" t="s">
        <v>1183</v>
      </c>
      <c r="C938" s="8">
        <v>13883</v>
      </c>
      <c r="D938" s="7"/>
      <c r="E938" s="7"/>
      <c r="F938" s="7"/>
      <c r="G938" s="7"/>
      <c r="H938" s="7"/>
      <c r="I938" s="7" t="s">
        <v>54</v>
      </c>
      <c r="J938" s="7" t="s">
        <v>51</v>
      </c>
      <c r="K938" s="7">
        <v>8</v>
      </c>
      <c r="L938" s="7">
        <v>0</v>
      </c>
      <c r="M938" s="7">
        <v>0</v>
      </c>
      <c r="N938" s="7"/>
      <c r="O938" s="7"/>
      <c r="P938" s="7"/>
      <c r="Q938" s="7"/>
      <c r="R938" s="7"/>
      <c r="S938" s="7"/>
      <c r="T938" s="7"/>
      <c r="U938" s="7"/>
      <c r="V938" s="7"/>
      <c r="W938" s="7"/>
      <c r="X938" s="7"/>
      <c r="Y938" s="7"/>
    </row>
    <row r="939" spans="1:25" s="31" customFormat="1" x14ac:dyDescent="0.25">
      <c r="A939" s="29" t="s">
        <v>1184</v>
      </c>
      <c r="B939" s="28" t="s">
        <v>1185</v>
      </c>
      <c r="C939" s="30">
        <v>13890</v>
      </c>
      <c r="D939" s="29"/>
      <c r="E939" s="29"/>
      <c r="F939" s="29"/>
      <c r="G939" s="29"/>
      <c r="H939" s="29"/>
      <c r="I939" s="29" t="s">
        <v>54</v>
      </c>
      <c r="J939" s="29" t="s">
        <v>4604</v>
      </c>
      <c r="K939" s="29">
        <v>1</v>
      </c>
      <c r="L939" s="29">
        <v>0</v>
      </c>
      <c r="M939" s="29">
        <v>0</v>
      </c>
      <c r="N939" s="29"/>
      <c r="O939" s="29"/>
      <c r="P939" s="29"/>
      <c r="Q939" s="29"/>
      <c r="R939" s="29"/>
      <c r="S939" s="29"/>
      <c r="T939" s="29"/>
      <c r="U939" s="29"/>
      <c r="V939" s="29"/>
      <c r="W939" s="29"/>
      <c r="X939" s="29"/>
      <c r="Y939" s="29"/>
    </row>
    <row r="940" spans="1:25" x14ac:dyDescent="0.25">
      <c r="A940" s="7" t="s">
        <v>1184</v>
      </c>
      <c r="B940" s="7" t="s">
        <v>1185</v>
      </c>
      <c r="C940" s="8">
        <v>13890</v>
      </c>
      <c r="D940" s="7" t="s">
        <v>184</v>
      </c>
      <c r="E940" s="7" t="s">
        <v>1157</v>
      </c>
      <c r="F940" s="7" t="s">
        <v>45</v>
      </c>
      <c r="G940" s="7" t="s">
        <v>63</v>
      </c>
      <c r="H940" s="7" t="s">
        <v>1167</v>
      </c>
      <c r="I940" s="7" t="s">
        <v>37</v>
      </c>
      <c r="J940" s="7" t="s">
        <v>53</v>
      </c>
      <c r="K940" s="7">
        <v>17</v>
      </c>
      <c r="L940" s="7">
        <v>0</v>
      </c>
      <c r="M940" s="7">
        <v>0</v>
      </c>
      <c r="N940" s="7"/>
      <c r="O940" s="7"/>
      <c r="P940" s="7"/>
      <c r="Q940" s="7"/>
      <c r="R940" s="7"/>
      <c r="S940" s="7"/>
      <c r="T940" s="7"/>
      <c r="U940" s="7"/>
      <c r="V940" s="7"/>
      <c r="W940" s="7"/>
      <c r="X940" s="7"/>
      <c r="Y940" s="7"/>
    </row>
    <row r="941" spans="1:25" x14ac:dyDescent="0.25">
      <c r="A941" s="7" t="s">
        <v>1188</v>
      </c>
      <c r="B941" s="6" t="s">
        <v>1189</v>
      </c>
      <c r="C941" s="8">
        <v>13897</v>
      </c>
      <c r="D941" s="7" t="s">
        <v>1190</v>
      </c>
      <c r="E941" s="7" t="s">
        <v>77</v>
      </c>
      <c r="F941" s="7" t="s">
        <v>36</v>
      </c>
      <c r="G941" s="7"/>
      <c r="H941" s="7" t="s">
        <v>42</v>
      </c>
      <c r="I941" s="7" t="s">
        <v>37</v>
      </c>
      <c r="J941" s="7" t="s">
        <v>89</v>
      </c>
      <c r="K941" s="7">
        <v>3</v>
      </c>
      <c r="L941" s="7">
        <v>0</v>
      </c>
      <c r="M941" s="7">
        <v>0</v>
      </c>
      <c r="N941" s="7"/>
      <c r="O941" s="7"/>
      <c r="P941" s="7"/>
      <c r="Q941" s="7"/>
      <c r="R941" s="7"/>
      <c r="S941" s="7"/>
      <c r="T941" s="7"/>
      <c r="U941" s="7"/>
      <c r="V941" s="7"/>
      <c r="W941" s="7"/>
      <c r="X941" s="7"/>
      <c r="Y941" s="7"/>
    </row>
    <row r="942" spans="1:25" x14ac:dyDescent="0.25">
      <c r="A942" s="7" t="s">
        <v>1186</v>
      </c>
      <c r="B942" s="6" t="s">
        <v>1187</v>
      </c>
      <c r="C942" s="8">
        <v>13897</v>
      </c>
      <c r="D942" s="7" t="s">
        <v>184</v>
      </c>
      <c r="E942" s="7" t="s">
        <v>1157</v>
      </c>
      <c r="F942" s="7" t="s">
        <v>45</v>
      </c>
      <c r="G942" s="7" t="s">
        <v>63</v>
      </c>
      <c r="H942" s="7" t="s">
        <v>1158</v>
      </c>
      <c r="I942" s="7" t="s">
        <v>37</v>
      </c>
      <c r="J942" s="7" t="s">
        <v>51</v>
      </c>
      <c r="K942" s="7">
        <v>8</v>
      </c>
      <c r="L942" s="7">
        <v>0</v>
      </c>
      <c r="M942" s="7">
        <v>0</v>
      </c>
      <c r="N942" s="7"/>
      <c r="O942" s="7"/>
      <c r="P942" s="7"/>
      <c r="Q942" s="7"/>
      <c r="R942" s="7"/>
      <c r="S942" s="7"/>
      <c r="T942" s="7"/>
      <c r="U942" s="7"/>
      <c r="V942" s="7"/>
      <c r="W942" s="7"/>
      <c r="X942" s="7"/>
      <c r="Y942" s="7"/>
    </row>
    <row r="943" spans="1:25" x14ac:dyDescent="0.25">
      <c r="A943" s="7" t="s">
        <v>25</v>
      </c>
      <c r="B943" s="6" t="s">
        <v>1191</v>
      </c>
      <c r="C943" s="8">
        <v>13897</v>
      </c>
      <c r="D943" s="7" t="s">
        <v>1192</v>
      </c>
      <c r="E943" s="7" t="s">
        <v>81</v>
      </c>
      <c r="F943" s="7" t="s">
        <v>1193</v>
      </c>
      <c r="G943" s="7" t="s">
        <v>1194</v>
      </c>
      <c r="H943" s="7" t="s">
        <v>1158</v>
      </c>
      <c r="I943" s="7" t="s">
        <v>37</v>
      </c>
      <c r="J943" s="7" t="s">
        <v>1110</v>
      </c>
      <c r="K943" s="7">
        <v>10</v>
      </c>
      <c r="L943" s="7">
        <v>0</v>
      </c>
      <c r="M943" s="7">
        <v>0</v>
      </c>
      <c r="N943" s="7"/>
      <c r="O943" s="7"/>
      <c r="P943" s="7"/>
      <c r="Q943" s="7"/>
      <c r="R943" s="7"/>
      <c r="S943" s="7"/>
      <c r="T943" s="7"/>
      <c r="U943" s="7"/>
      <c r="V943" s="7"/>
      <c r="W943" s="7"/>
      <c r="X943" s="7"/>
      <c r="Y943" s="7"/>
    </row>
    <row r="944" spans="1:25" x14ac:dyDescent="0.25">
      <c r="A944" t="s">
        <v>1289</v>
      </c>
      <c r="B944" t="s">
        <v>1290</v>
      </c>
      <c r="C944" s="1">
        <v>13911</v>
      </c>
      <c r="D944" t="s">
        <v>1291</v>
      </c>
      <c r="E944" t="s">
        <v>1292</v>
      </c>
      <c r="F944" t="s">
        <v>1158</v>
      </c>
      <c r="H944" t="s">
        <v>42</v>
      </c>
      <c r="I944" t="s">
        <v>37</v>
      </c>
      <c r="J944" t="s">
        <v>89</v>
      </c>
      <c r="K944">
        <v>6</v>
      </c>
      <c r="L944">
        <v>0</v>
      </c>
      <c r="M944">
        <v>0</v>
      </c>
    </row>
    <row r="945" spans="1:25" x14ac:dyDescent="0.25">
      <c r="A945" s="7" t="s">
        <v>1197</v>
      </c>
      <c r="B945" s="6" t="s">
        <v>1198</v>
      </c>
      <c r="C945" s="8">
        <v>13911</v>
      </c>
      <c r="D945" s="7" t="s">
        <v>999</v>
      </c>
      <c r="E945" s="7" t="s">
        <v>176</v>
      </c>
      <c r="F945" s="7" t="s">
        <v>36</v>
      </c>
      <c r="G945" s="7"/>
      <c r="H945" s="7" t="s">
        <v>42</v>
      </c>
      <c r="I945" s="7" t="s">
        <v>37</v>
      </c>
      <c r="J945" s="7" t="s">
        <v>74</v>
      </c>
      <c r="K945" s="7">
        <v>13</v>
      </c>
      <c r="L945" s="7">
        <v>0</v>
      </c>
      <c r="M945" s="7">
        <v>0</v>
      </c>
      <c r="N945" s="7"/>
      <c r="O945" s="7"/>
      <c r="P945" s="7"/>
      <c r="Q945" s="7"/>
      <c r="R945" s="7"/>
      <c r="S945" s="7"/>
      <c r="T945" s="7"/>
      <c r="U945" s="7"/>
      <c r="V945" s="7"/>
      <c r="W945" s="7"/>
      <c r="X945" s="7"/>
      <c r="Y945" s="7"/>
    </row>
    <row r="946" spans="1:25" x14ac:dyDescent="0.25">
      <c r="A946" s="7" t="s">
        <v>1199</v>
      </c>
      <c r="B946" s="6" t="s">
        <v>1200</v>
      </c>
      <c r="C946" s="8">
        <v>13911</v>
      </c>
      <c r="D946" s="7" t="s">
        <v>184</v>
      </c>
      <c r="E946" s="7" t="s">
        <v>1201</v>
      </c>
      <c r="F946" s="7" t="s">
        <v>230</v>
      </c>
      <c r="G946" s="7" t="s">
        <v>46</v>
      </c>
      <c r="H946" s="7" t="s">
        <v>230</v>
      </c>
      <c r="I946" s="7" t="s">
        <v>37</v>
      </c>
      <c r="J946" s="7" t="s">
        <v>1110</v>
      </c>
      <c r="K946" s="7">
        <v>11</v>
      </c>
      <c r="L946" s="7">
        <v>0</v>
      </c>
      <c r="M946" s="7">
        <v>0</v>
      </c>
      <c r="N946" s="7"/>
      <c r="O946" s="7"/>
      <c r="P946" s="7"/>
      <c r="Q946" s="7"/>
      <c r="R946" s="7"/>
      <c r="S946" s="7"/>
      <c r="T946" s="7"/>
      <c r="U946" s="7"/>
      <c r="V946" s="7"/>
      <c r="W946" s="7"/>
      <c r="X946" s="7"/>
      <c r="Y946" s="7"/>
    </row>
    <row r="947" spans="1:25" x14ac:dyDescent="0.25">
      <c r="A947" s="7" t="s">
        <v>1195</v>
      </c>
      <c r="B947" s="6" t="s">
        <v>1196</v>
      </c>
      <c r="C947" s="8">
        <v>13911</v>
      </c>
      <c r="D947" s="7" t="s">
        <v>635</v>
      </c>
      <c r="E947" s="7" t="s">
        <v>76</v>
      </c>
      <c r="F947" s="7" t="s">
        <v>36</v>
      </c>
      <c r="G947" s="7"/>
      <c r="H947" s="7" t="s">
        <v>42</v>
      </c>
      <c r="I947" s="7" t="s">
        <v>37</v>
      </c>
      <c r="J947" s="7" t="s">
        <v>74</v>
      </c>
      <c r="K947" s="7">
        <v>16</v>
      </c>
      <c r="L947" s="7">
        <v>0</v>
      </c>
      <c r="M947" s="7">
        <v>0</v>
      </c>
      <c r="N947" s="7"/>
      <c r="O947" s="7"/>
      <c r="P947" s="7"/>
      <c r="Q947" s="7"/>
      <c r="R947" s="7"/>
      <c r="S947" s="7"/>
      <c r="T947" s="7"/>
      <c r="U947" s="7"/>
      <c r="V947" s="7"/>
      <c r="W947" s="7"/>
      <c r="X947" s="7"/>
      <c r="Y947" s="7"/>
    </row>
    <row r="948" spans="1:25" x14ac:dyDescent="0.25">
      <c r="A948" s="7" t="s">
        <v>1258</v>
      </c>
      <c r="B948" s="6" t="s">
        <v>1259</v>
      </c>
      <c r="C948" s="8">
        <v>13911</v>
      </c>
      <c r="D948" s="7" t="s">
        <v>1219</v>
      </c>
      <c r="E948" s="7" t="s">
        <v>155</v>
      </c>
      <c r="F948" s="7" t="s">
        <v>1024</v>
      </c>
      <c r="G948" s="7" t="s">
        <v>1166</v>
      </c>
      <c r="H948" s="7" t="s">
        <v>1167</v>
      </c>
      <c r="I948" s="7" t="s">
        <v>37</v>
      </c>
      <c r="J948" s="7" t="s">
        <v>69</v>
      </c>
      <c r="K948" s="7">
        <v>18</v>
      </c>
      <c r="L948" s="7">
        <v>1</v>
      </c>
      <c r="M948" s="7">
        <v>1</v>
      </c>
      <c r="N948" s="7"/>
      <c r="O948" s="7"/>
      <c r="P948" s="7">
        <v>1</v>
      </c>
      <c r="Q948" s="7"/>
      <c r="R948" s="7"/>
      <c r="S948" s="7"/>
      <c r="T948" s="7"/>
      <c r="U948" s="7"/>
      <c r="V948" s="7"/>
      <c r="W948" s="7"/>
      <c r="X948" s="7"/>
      <c r="Y948" s="7"/>
    </row>
    <row r="949" spans="1:25" x14ac:dyDescent="0.25">
      <c r="A949" s="7" t="s">
        <v>1243</v>
      </c>
      <c r="B949" s="6" t="s">
        <v>1244</v>
      </c>
      <c r="C949" s="8">
        <v>13911</v>
      </c>
      <c r="D949" s="7" t="s">
        <v>1245</v>
      </c>
      <c r="E949" s="7" t="s">
        <v>1246</v>
      </c>
      <c r="F949" s="7" t="s">
        <v>1247</v>
      </c>
      <c r="G949" s="7" t="s">
        <v>1194</v>
      </c>
      <c r="H949" s="7" t="s">
        <v>1167</v>
      </c>
      <c r="I949" s="7" t="s">
        <v>37</v>
      </c>
      <c r="J949" s="7" t="s">
        <v>43</v>
      </c>
      <c r="K949" s="7">
        <v>13</v>
      </c>
      <c r="L949" s="7">
        <v>0</v>
      </c>
      <c r="M949" s="7">
        <v>0</v>
      </c>
      <c r="N949" s="7"/>
      <c r="O949" s="7"/>
      <c r="P949" s="7"/>
      <c r="Q949" s="7"/>
      <c r="R949" s="7"/>
      <c r="S949" s="7"/>
      <c r="T949" s="7"/>
      <c r="U949" s="7"/>
      <c r="V949" s="7"/>
      <c r="W949" s="7"/>
      <c r="X949" s="7"/>
      <c r="Y949" s="7"/>
    </row>
    <row r="950" spans="1:25" x14ac:dyDescent="0.25">
      <c r="A950" t="s">
        <v>1275</v>
      </c>
      <c r="B950" s="6" t="s">
        <v>1276</v>
      </c>
      <c r="C950" s="1">
        <v>13911</v>
      </c>
      <c r="D950" t="s">
        <v>1219</v>
      </c>
      <c r="E950" t="s">
        <v>155</v>
      </c>
      <c r="F950" t="s">
        <v>1024</v>
      </c>
      <c r="G950" t="s">
        <v>1166</v>
      </c>
      <c r="H950" t="s">
        <v>1167</v>
      </c>
      <c r="I950" t="s">
        <v>37</v>
      </c>
      <c r="J950" t="s">
        <v>69</v>
      </c>
      <c r="K950">
        <v>8</v>
      </c>
      <c r="L950">
        <v>0</v>
      </c>
      <c r="M950">
        <v>0</v>
      </c>
    </row>
    <row r="951" spans="1:25" s="31" customFormat="1" x14ac:dyDescent="0.25">
      <c r="A951" s="38" t="s">
        <v>874</v>
      </c>
      <c r="B951" s="28" t="s">
        <v>1216</v>
      </c>
      <c r="C951" s="30">
        <v>13911</v>
      </c>
      <c r="D951" s="35" t="s">
        <v>4605</v>
      </c>
      <c r="E951" s="29"/>
      <c r="F951" s="29"/>
      <c r="G951" s="29"/>
      <c r="H951" s="29"/>
      <c r="I951" s="29" t="s">
        <v>54</v>
      </c>
      <c r="J951" s="29" t="s">
        <v>1110</v>
      </c>
      <c r="K951" s="29">
        <v>1</v>
      </c>
      <c r="L951" s="29">
        <v>0</v>
      </c>
      <c r="M951" s="29">
        <v>0</v>
      </c>
      <c r="N951" s="29"/>
      <c r="O951" s="29"/>
      <c r="P951" s="29"/>
      <c r="Q951" s="29"/>
      <c r="R951" s="29"/>
      <c r="S951" s="29"/>
      <c r="T951" s="29"/>
      <c r="U951" s="29"/>
      <c r="V951" s="29"/>
      <c r="W951" s="29"/>
      <c r="X951" s="29"/>
      <c r="Y951" s="29"/>
    </row>
    <row r="952" spans="1:25" x14ac:dyDescent="0.25">
      <c r="A952" s="7" t="s">
        <v>1237</v>
      </c>
      <c r="B952" s="6" t="s">
        <v>1238</v>
      </c>
      <c r="C952" s="8">
        <v>13939</v>
      </c>
      <c r="D952" s="7" t="s">
        <v>26</v>
      </c>
      <c r="E952" s="7" t="s">
        <v>1239</v>
      </c>
      <c r="F952" s="7" t="s">
        <v>1240</v>
      </c>
      <c r="G952" s="7" t="s">
        <v>1241</v>
      </c>
      <c r="H952" s="7" t="s">
        <v>1167</v>
      </c>
      <c r="I952" s="7" t="s">
        <v>37</v>
      </c>
      <c r="J952" s="7" t="s">
        <v>1242</v>
      </c>
      <c r="K952" s="7">
        <v>17</v>
      </c>
      <c r="L952" s="7">
        <v>0</v>
      </c>
      <c r="M952" s="7">
        <v>0</v>
      </c>
      <c r="N952" s="7"/>
      <c r="O952" s="7"/>
      <c r="P952" s="7"/>
      <c r="Q952" s="7"/>
      <c r="R952" s="7"/>
      <c r="S952" s="7"/>
      <c r="T952" s="7"/>
      <c r="U952" s="7"/>
      <c r="V952" s="7"/>
      <c r="W952" s="7"/>
      <c r="X952" s="7"/>
      <c r="Y952" s="7"/>
    </row>
    <row r="953" spans="1:25" x14ac:dyDescent="0.25">
      <c r="A953" s="7" t="s">
        <v>1205</v>
      </c>
      <c r="B953" s="7" t="s">
        <v>1206</v>
      </c>
      <c r="C953" s="8">
        <v>13939</v>
      </c>
      <c r="D953" s="7" t="s">
        <v>1207</v>
      </c>
      <c r="E953" s="7" t="s">
        <v>170</v>
      </c>
      <c r="F953" s="7" t="s">
        <v>36</v>
      </c>
      <c r="G953" s="7"/>
      <c r="H953" s="7" t="s">
        <v>42</v>
      </c>
      <c r="I953" s="7" t="s">
        <v>37</v>
      </c>
      <c r="J953" s="7" t="s">
        <v>43</v>
      </c>
      <c r="K953" s="7">
        <v>10</v>
      </c>
      <c r="L953" s="7">
        <v>0</v>
      </c>
      <c r="M953" s="7">
        <v>0</v>
      </c>
      <c r="N953" s="7"/>
      <c r="O953" s="7"/>
      <c r="P953" s="7"/>
      <c r="Q953" s="7"/>
      <c r="R953" s="7"/>
      <c r="S953" s="7"/>
      <c r="T953" s="7"/>
      <c r="U953" s="7"/>
      <c r="V953" s="7"/>
      <c r="W953" s="7"/>
      <c r="X953" s="7"/>
      <c r="Y953" s="7"/>
    </row>
    <row r="954" spans="1:25" x14ac:dyDescent="0.25">
      <c r="A954" s="7" t="s">
        <v>1230</v>
      </c>
      <c r="B954" s="7" t="s">
        <v>1231</v>
      </c>
      <c r="C954" s="8">
        <v>13939</v>
      </c>
      <c r="D954" s="7" t="s">
        <v>78</v>
      </c>
      <c r="E954" s="7" t="s">
        <v>176</v>
      </c>
      <c r="F954" s="7" t="s">
        <v>79</v>
      </c>
      <c r="G954" s="7" t="s">
        <v>1166</v>
      </c>
      <c r="H954" s="7" t="s">
        <v>1167</v>
      </c>
      <c r="I954" s="7" t="s">
        <v>37</v>
      </c>
      <c r="J954" s="7" t="s">
        <v>89</v>
      </c>
      <c r="K954" s="7">
        <v>12</v>
      </c>
      <c r="L954" s="7">
        <v>0</v>
      </c>
      <c r="M954" s="7">
        <v>0</v>
      </c>
      <c r="N954" s="7"/>
      <c r="O954" s="7"/>
      <c r="P954" s="7"/>
      <c r="Q954" s="7"/>
      <c r="R954" s="7"/>
      <c r="S954" s="7"/>
      <c r="T954" s="7"/>
      <c r="U954" s="7"/>
      <c r="V954" s="7"/>
      <c r="W954" s="7"/>
      <c r="X954" s="7"/>
      <c r="Y954" s="7"/>
    </row>
    <row r="955" spans="1:25" x14ac:dyDescent="0.25">
      <c r="A955" s="7" t="s">
        <v>1227</v>
      </c>
      <c r="B955" s="6" t="s">
        <v>1228</v>
      </c>
      <c r="C955" s="8">
        <v>13939</v>
      </c>
      <c r="D955" s="7" t="s">
        <v>1225</v>
      </c>
      <c r="E955" s="7" t="s">
        <v>1226</v>
      </c>
      <c r="F955" s="7" t="s">
        <v>45</v>
      </c>
      <c r="G955" s="7" t="s">
        <v>63</v>
      </c>
      <c r="H955" s="7" t="s">
        <v>1229</v>
      </c>
      <c r="I955" s="7" t="s">
        <v>37</v>
      </c>
      <c r="J955" s="7" t="s">
        <v>89</v>
      </c>
      <c r="K955" s="7">
        <v>21</v>
      </c>
      <c r="L955" s="7">
        <v>3</v>
      </c>
      <c r="M955" s="7">
        <v>4</v>
      </c>
      <c r="N955" s="7"/>
      <c r="O955" s="7"/>
      <c r="P955" s="7">
        <v>1</v>
      </c>
      <c r="Q955" s="7"/>
      <c r="R955" s="7"/>
      <c r="S955" s="7"/>
      <c r="T955" s="7"/>
      <c r="U955" s="7">
        <v>1</v>
      </c>
      <c r="V955" s="7"/>
      <c r="W955" s="7"/>
      <c r="X955" s="7">
        <v>2</v>
      </c>
      <c r="Y955" s="7"/>
    </row>
    <row r="956" spans="1:25" x14ac:dyDescent="0.25">
      <c r="A956" s="7" t="s">
        <v>1223</v>
      </c>
      <c r="B956" s="6" t="s">
        <v>1224</v>
      </c>
      <c r="C956" s="8">
        <v>13939</v>
      </c>
      <c r="D956" s="7" t="s">
        <v>1225</v>
      </c>
      <c r="E956" s="7" t="s">
        <v>1226</v>
      </c>
      <c r="F956" s="7" t="s">
        <v>45</v>
      </c>
      <c r="G956" s="7" t="s">
        <v>63</v>
      </c>
      <c r="H956" s="7" t="s">
        <v>1167</v>
      </c>
      <c r="I956" s="7" t="s">
        <v>37</v>
      </c>
      <c r="J956" s="7" t="s">
        <v>89</v>
      </c>
      <c r="K956" s="7">
        <v>9</v>
      </c>
      <c r="L956" s="7">
        <v>1</v>
      </c>
      <c r="M956" s="7">
        <v>0</v>
      </c>
      <c r="N956" s="7"/>
      <c r="O956" s="7"/>
      <c r="P956" s="7"/>
      <c r="Q956" s="7"/>
      <c r="R956" s="7"/>
      <c r="S956" s="7"/>
      <c r="T956" s="7"/>
      <c r="U956" s="7"/>
      <c r="V956" s="7"/>
      <c r="W956" s="7"/>
      <c r="X956" s="7"/>
      <c r="Y956" s="7" t="s">
        <v>4502</v>
      </c>
    </row>
    <row r="957" spans="1:25" x14ac:dyDescent="0.25">
      <c r="A957" s="7" t="s">
        <v>1232</v>
      </c>
      <c r="B957" s="6" t="s">
        <v>1233</v>
      </c>
      <c r="C957" s="8">
        <v>13939</v>
      </c>
      <c r="D957" s="7"/>
      <c r="E957" s="7"/>
      <c r="F957" s="7"/>
      <c r="G957" s="7"/>
      <c r="H957" s="7"/>
      <c r="I957" s="7" t="s">
        <v>54</v>
      </c>
      <c r="J957" s="7" t="s">
        <v>57</v>
      </c>
      <c r="K957" s="7">
        <v>17</v>
      </c>
      <c r="L957" s="7">
        <v>0</v>
      </c>
      <c r="M957" s="7">
        <v>0</v>
      </c>
      <c r="N957" s="7"/>
      <c r="O957" s="7"/>
      <c r="P957" s="7"/>
      <c r="Q957" s="7"/>
      <c r="R957" s="7"/>
      <c r="S957" s="7"/>
      <c r="T957" s="7"/>
      <c r="U957" s="7"/>
      <c r="V957" s="7"/>
      <c r="W957" s="7"/>
      <c r="X957" s="7"/>
      <c r="Y957" s="7"/>
    </row>
    <row r="958" spans="1:25" x14ac:dyDescent="0.25">
      <c r="A958" s="7" t="s">
        <v>1232</v>
      </c>
      <c r="B958" s="6" t="s">
        <v>1233</v>
      </c>
      <c r="C958" s="8">
        <v>13939</v>
      </c>
      <c r="D958" s="7" t="s">
        <v>1234</v>
      </c>
      <c r="E958" s="7" t="s">
        <v>155</v>
      </c>
      <c r="F958" s="7" t="s">
        <v>36</v>
      </c>
      <c r="G958" s="7"/>
      <c r="H958" s="7" t="s">
        <v>42</v>
      </c>
      <c r="I958" s="7" t="s">
        <v>37</v>
      </c>
      <c r="J958" s="7" t="s">
        <v>89</v>
      </c>
      <c r="K958" s="7">
        <v>17</v>
      </c>
      <c r="L958" s="7">
        <v>0</v>
      </c>
      <c r="M958" s="7">
        <v>0</v>
      </c>
      <c r="N958" s="7"/>
      <c r="O958" s="7"/>
      <c r="P958" s="7"/>
      <c r="Q958" s="7"/>
      <c r="R958" s="7"/>
      <c r="S958" s="7"/>
      <c r="T958" s="7"/>
      <c r="U958" s="7"/>
      <c r="V958" s="7"/>
      <c r="W958" s="7"/>
      <c r="X958" s="7"/>
      <c r="Y958" s="7"/>
    </row>
    <row r="959" spans="1:25" x14ac:dyDescent="0.25">
      <c r="A959" s="7" t="s">
        <v>1214</v>
      </c>
      <c r="B959" s="6" t="s">
        <v>1215</v>
      </c>
      <c r="C959" s="8">
        <v>13939</v>
      </c>
      <c r="D959" s="7" t="s">
        <v>26</v>
      </c>
      <c r="E959" s="7" t="s">
        <v>151</v>
      </c>
      <c r="F959" s="7" t="s">
        <v>36</v>
      </c>
      <c r="G959" s="7"/>
      <c r="H959" s="7" t="s">
        <v>42</v>
      </c>
      <c r="I959" s="7" t="s">
        <v>37</v>
      </c>
      <c r="J959" s="7" t="s">
        <v>57</v>
      </c>
      <c r="K959" s="7">
        <v>8</v>
      </c>
      <c r="L959" s="7">
        <v>0</v>
      </c>
      <c r="M959" s="7">
        <v>0</v>
      </c>
      <c r="N959" s="7"/>
      <c r="O959" s="7"/>
      <c r="P959" s="7"/>
      <c r="Q959" s="7"/>
      <c r="R959" s="7"/>
      <c r="S959" s="7"/>
      <c r="T959" s="7"/>
      <c r="U959" s="7"/>
      <c r="V959" s="7"/>
      <c r="W959" s="7"/>
      <c r="X959" s="7"/>
      <c r="Y959" s="7"/>
    </row>
    <row r="960" spans="1:25" x14ac:dyDescent="0.25">
      <c r="A960" s="7" t="s">
        <v>1202</v>
      </c>
      <c r="B960" s="6" t="s">
        <v>1203</v>
      </c>
      <c r="C960" s="8">
        <v>13939</v>
      </c>
      <c r="D960" s="7" t="s">
        <v>1204</v>
      </c>
      <c r="E960" s="7" t="s">
        <v>76</v>
      </c>
      <c r="F960" s="7" t="s">
        <v>36</v>
      </c>
      <c r="G960" s="7"/>
      <c r="H960" s="7" t="s">
        <v>42</v>
      </c>
      <c r="I960" s="7" t="s">
        <v>37</v>
      </c>
      <c r="J960" s="7" t="s">
        <v>74</v>
      </c>
      <c r="K960" s="7">
        <v>9</v>
      </c>
      <c r="L960" s="7">
        <v>0</v>
      </c>
      <c r="M960" s="7">
        <v>0</v>
      </c>
      <c r="N960" s="7"/>
      <c r="O960" s="7"/>
      <c r="P960" s="7"/>
      <c r="Q960" s="7"/>
      <c r="R960" s="7"/>
      <c r="S960" s="7"/>
      <c r="T960" s="7"/>
      <c r="U960" s="7"/>
      <c r="V960" s="7"/>
      <c r="W960" s="7"/>
      <c r="X960" s="7"/>
      <c r="Y960" s="7"/>
    </row>
    <row r="961" spans="1:25" x14ac:dyDescent="0.25">
      <c r="A961" s="7" t="s">
        <v>1221</v>
      </c>
      <c r="B961" s="6" t="s">
        <v>1222</v>
      </c>
      <c r="C961" s="8">
        <v>13939</v>
      </c>
      <c r="D961" s="7" t="s">
        <v>1219</v>
      </c>
      <c r="E961" s="7" t="s">
        <v>155</v>
      </c>
      <c r="F961" s="7" t="s">
        <v>1024</v>
      </c>
      <c r="G961" s="7" t="s">
        <v>1220</v>
      </c>
      <c r="H961" s="7" t="s">
        <v>1167</v>
      </c>
      <c r="I961" s="7" t="s">
        <v>37</v>
      </c>
      <c r="J961" s="7" t="s">
        <v>53</v>
      </c>
      <c r="K961" s="7">
        <v>6</v>
      </c>
      <c r="L961" s="7">
        <v>0</v>
      </c>
      <c r="M961" s="7">
        <v>0</v>
      </c>
      <c r="N961" s="7"/>
      <c r="O961" s="7"/>
      <c r="P961" s="7"/>
      <c r="Q961" s="7"/>
      <c r="R961" s="7"/>
      <c r="S961" s="7"/>
      <c r="T961" s="7"/>
      <c r="U961" s="7"/>
      <c r="V961" s="7"/>
      <c r="W961" s="7"/>
      <c r="X961" s="7"/>
      <c r="Y961" s="7"/>
    </row>
    <row r="962" spans="1:25" x14ac:dyDescent="0.25">
      <c r="A962" s="7" t="s">
        <v>1217</v>
      </c>
      <c r="B962" s="6" t="s">
        <v>1218</v>
      </c>
      <c r="C962" s="8">
        <v>13939</v>
      </c>
      <c r="D962" s="7" t="s">
        <v>1219</v>
      </c>
      <c r="E962" s="7" t="s">
        <v>155</v>
      </c>
      <c r="F962" s="7" t="s">
        <v>1024</v>
      </c>
      <c r="G962" s="7" t="s">
        <v>1220</v>
      </c>
      <c r="H962" s="7" t="s">
        <v>1167</v>
      </c>
      <c r="I962" s="7" t="s">
        <v>37</v>
      </c>
      <c r="J962" s="7" t="s">
        <v>53</v>
      </c>
      <c r="K962" s="7">
        <v>26</v>
      </c>
      <c r="L962" s="7">
        <v>2</v>
      </c>
      <c r="M962" s="7">
        <v>5</v>
      </c>
      <c r="N962" s="7"/>
      <c r="O962" s="7"/>
      <c r="P962" s="7" t="s">
        <v>220</v>
      </c>
      <c r="Q962" s="7"/>
      <c r="R962" s="7"/>
      <c r="S962" s="7"/>
      <c r="T962" s="7"/>
      <c r="U962" s="7">
        <v>2</v>
      </c>
      <c r="V962" s="7"/>
      <c r="W962" s="7"/>
      <c r="X962" s="7"/>
      <c r="Y962" s="7"/>
    </row>
    <row r="963" spans="1:25" x14ac:dyDescent="0.25">
      <c r="A963" s="7" t="s">
        <v>1208</v>
      </c>
      <c r="B963" s="6" t="s">
        <v>1209</v>
      </c>
      <c r="C963" s="8">
        <v>13939</v>
      </c>
      <c r="D963" s="7" t="s">
        <v>1210</v>
      </c>
      <c r="E963" s="7"/>
      <c r="F963" s="7" t="s">
        <v>79</v>
      </c>
      <c r="G963" s="7" t="s">
        <v>1211</v>
      </c>
      <c r="H963" s="7" t="s">
        <v>1167</v>
      </c>
      <c r="I963" s="7" t="s">
        <v>37</v>
      </c>
      <c r="J963" s="7" t="s">
        <v>69</v>
      </c>
      <c r="K963" s="7">
        <v>21</v>
      </c>
      <c r="L963" s="7">
        <v>2</v>
      </c>
      <c r="M963" s="7">
        <v>12</v>
      </c>
      <c r="N963" s="7">
        <v>3</v>
      </c>
      <c r="O963" s="7"/>
      <c r="P963" s="7">
        <v>2</v>
      </c>
      <c r="Q963" s="7"/>
      <c r="R963" s="7">
        <v>2</v>
      </c>
      <c r="S963" s="7">
        <v>3</v>
      </c>
      <c r="T963" s="7"/>
      <c r="U963" s="7">
        <v>1</v>
      </c>
      <c r="V963" s="7"/>
      <c r="W963" s="7"/>
      <c r="X963" s="7">
        <v>1</v>
      </c>
      <c r="Y963" s="7"/>
    </row>
    <row r="964" spans="1:25" x14ac:dyDescent="0.25">
      <c r="A964" s="7" t="s">
        <v>245</v>
      </c>
      <c r="B964" s="6" t="s">
        <v>1212</v>
      </c>
      <c r="C964" s="8">
        <v>13939</v>
      </c>
      <c r="D964" s="7" t="s">
        <v>1213</v>
      </c>
      <c r="E964" s="7" t="s">
        <v>176</v>
      </c>
      <c r="F964" s="7" t="s">
        <v>36</v>
      </c>
      <c r="G964" s="7"/>
      <c r="H964" s="7" t="s">
        <v>42</v>
      </c>
      <c r="I964" s="7" t="s">
        <v>37</v>
      </c>
      <c r="J964" s="7" t="s">
        <v>57</v>
      </c>
      <c r="K964" s="7">
        <v>8</v>
      </c>
      <c r="L964" s="7">
        <v>0</v>
      </c>
      <c r="M964" s="7">
        <v>0</v>
      </c>
      <c r="N964" s="7"/>
      <c r="O964" s="7"/>
      <c r="P964" s="7"/>
      <c r="Q964" s="7"/>
      <c r="R964" s="7"/>
      <c r="S964" s="7"/>
      <c r="T964" s="7"/>
      <c r="U964" s="7"/>
      <c r="V964" s="7"/>
      <c r="W964" s="7"/>
      <c r="X964" s="7"/>
      <c r="Y964" s="7"/>
    </row>
    <row r="965" spans="1:25" x14ac:dyDescent="0.25">
      <c r="A965" s="7" t="s">
        <v>1235</v>
      </c>
      <c r="B965" s="6" t="s">
        <v>1236</v>
      </c>
      <c r="C965" s="8">
        <v>13939</v>
      </c>
      <c r="D965" s="7" t="s">
        <v>307</v>
      </c>
      <c r="E965" s="7" t="s">
        <v>81</v>
      </c>
      <c r="F965" s="7" t="s">
        <v>1193</v>
      </c>
      <c r="G965" s="7" t="s">
        <v>1194</v>
      </c>
      <c r="H965" s="7" t="s">
        <v>1158</v>
      </c>
      <c r="I965" s="7" t="s">
        <v>37</v>
      </c>
      <c r="J965" s="7" t="s">
        <v>1110</v>
      </c>
      <c r="K965" s="7">
        <v>20</v>
      </c>
      <c r="L965" s="7">
        <v>2</v>
      </c>
      <c r="M965" s="7">
        <v>2</v>
      </c>
      <c r="N965" s="7"/>
      <c r="O965" s="7"/>
      <c r="P965" s="7">
        <v>1</v>
      </c>
      <c r="Q965" s="7"/>
      <c r="R965" s="7"/>
      <c r="S965" s="7"/>
      <c r="T965" s="7"/>
      <c r="U965" s="7">
        <v>1</v>
      </c>
      <c r="V965" s="7"/>
      <c r="W965" s="7"/>
      <c r="X965" s="7"/>
      <c r="Y965" s="7" t="s">
        <v>4503</v>
      </c>
    </row>
    <row r="966" spans="1:25" x14ac:dyDescent="0.25">
      <c r="A966" s="7" t="s">
        <v>1248</v>
      </c>
      <c r="B966" s="7" t="s">
        <v>1249</v>
      </c>
      <c r="C966" s="8">
        <v>13946</v>
      </c>
      <c r="D966" s="7" t="s">
        <v>130</v>
      </c>
      <c r="E966" s="7" t="s">
        <v>1157</v>
      </c>
      <c r="F966" s="7" t="s">
        <v>45</v>
      </c>
      <c r="G966" s="7" t="s">
        <v>63</v>
      </c>
      <c r="H966" s="7" t="s">
        <v>1167</v>
      </c>
      <c r="I966" s="7" t="s">
        <v>37</v>
      </c>
      <c r="J966" s="7" t="s">
        <v>74</v>
      </c>
      <c r="K966" s="7">
        <v>15</v>
      </c>
      <c r="L966" s="7">
        <v>0</v>
      </c>
      <c r="M966" s="7">
        <v>0</v>
      </c>
      <c r="N966" s="7"/>
      <c r="O966" s="7"/>
      <c r="P966" s="7"/>
      <c r="Q966" s="7"/>
      <c r="R966" s="7"/>
      <c r="S966" s="7"/>
      <c r="T966" s="7"/>
      <c r="U966" s="7"/>
      <c r="V966" s="7"/>
      <c r="W966" s="7"/>
      <c r="X966" s="7"/>
      <c r="Y966" s="7"/>
    </row>
    <row r="967" spans="1:25" s="38" customFormat="1" x14ac:dyDescent="0.25">
      <c r="A967" s="38" t="s">
        <v>1248</v>
      </c>
      <c r="B967" s="38" t="s">
        <v>1249</v>
      </c>
      <c r="C967" s="39">
        <v>13946</v>
      </c>
      <c r="I967" s="38" t="s">
        <v>1168</v>
      </c>
      <c r="J967" s="38" t="s">
        <v>43</v>
      </c>
      <c r="K967" s="38">
        <v>1</v>
      </c>
      <c r="L967" s="38">
        <v>0</v>
      </c>
      <c r="M967" s="38">
        <v>0</v>
      </c>
    </row>
    <row r="968" spans="1:25" x14ac:dyDescent="0.25">
      <c r="A968" s="7" t="s">
        <v>1252</v>
      </c>
      <c r="B968" s="6" t="s">
        <v>1253</v>
      </c>
      <c r="C968" s="8">
        <v>13946</v>
      </c>
      <c r="D968" s="7" t="s">
        <v>184</v>
      </c>
      <c r="E968" s="7" t="s">
        <v>1157</v>
      </c>
      <c r="F968" s="7" t="s">
        <v>45</v>
      </c>
      <c r="G968" s="7" t="s">
        <v>63</v>
      </c>
      <c r="H968" s="7" t="s">
        <v>1167</v>
      </c>
      <c r="I968" s="7" t="s">
        <v>37</v>
      </c>
      <c r="J968" s="7" t="s">
        <v>74</v>
      </c>
      <c r="K968" s="7">
        <v>6</v>
      </c>
      <c r="L968" s="7">
        <v>0</v>
      </c>
      <c r="M968" s="7">
        <v>0</v>
      </c>
      <c r="N968" s="7"/>
      <c r="O968" s="7"/>
      <c r="P968" s="7"/>
      <c r="Q968" s="7"/>
      <c r="R968" s="7"/>
      <c r="S968" s="7"/>
      <c r="T968" s="7"/>
      <c r="U968" s="7"/>
      <c r="V968" s="7"/>
      <c r="W968" s="7"/>
      <c r="X968" s="7"/>
      <c r="Y968" s="7"/>
    </row>
    <row r="969" spans="1:25" x14ac:dyDescent="0.25">
      <c r="A969" s="7" t="s">
        <v>1256</v>
      </c>
      <c r="B969" s="6" t="s">
        <v>1257</v>
      </c>
      <c r="C969" s="8">
        <v>13946</v>
      </c>
      <c r="D969" s="7" t="s">
        <v>184</v>
      </c>
      <c r="E969" s="7" t="s">
        <v>1157</v>
      </c>
      <c r="F969" s="7" t="s">
        <v>45</v>
      </c>
      <c r="G969" s="7" t="s">
        <v>63</v>
      </c>
      <c r="H969" s="7" t="s">
        <v>1167</v>
      </c>
      <c r="I969" s="7" t="s">
        <v>37</v>
      </c>
      <c r="J969" s="7" t="s">
        <v>69</v>
      </c>
      <c r="K969" s="7">
        <v>20</v>
      </c>
      <c r="L969" s="7">
        <v>0</v>
      </c>
      <c r="M969" s="7">
        <v>0</v>
      </c>
      <c r="N969" s="7"/>
      <c r="O969" s="7"/>
      <c r="P969" s="7"/>
      <c r="Q969" s="7"/>
      <c r="R969" s="7"/>
      <c r="S969" s="7"/>
      <c r="T969" s="7"/>
      <c r="U969" s="7"/>
      <c r="V969" s="7"/>
      <c r="W969" s="7"/>
      <c r="X969" s="7"/>
      <c r="Y969" s="7"/>
    </row>
    <row r="970" spans="1:25" s="38" customFormat="1" x14ac:dyDescent="0.25">
      <c r="A970" s="38" t="s">
        <v>1256</v>
      </c>
      <c r="B970" s="37" t="s">
        <v>1257</v>
      </c>
      <c r="C970" s="39">
        <v>13946</v>
      </c>
      <c r="I970" s="38" t="s">
        <v>54</v>
      </c>
      <c r="J970" s="38" t="s">
        <v>43</v>
      </c>
      <c r="K970" s="38">
        <v>1</v>
      </c>
      <c r="L970" s="38">
        <v>0</v>
      </c>
      <c r="M970" s="38">
        <v>0</v>
      </c>
    </row>
    <row r="971" spans="1:25" x14ac:dyDescent="0.25">
      <c r="A971" s="7" t="s">
        <v>1254</v>
      </c>
      <c r="B971" s="7" t="s">
        <v>1255</v>
      </c>
      <c r="C971" s="8">
        <v>13946</v>
      </c>
      <c r="D971" s="7"/>
      <c r="E971" s="7"/>
      <c r="F971" s="7"/>
      <c r="G971" s="7"/>
      <c r="H971" s="7"/>
      <c r="I971" s="7" t="s">
        <v>54</v>
      </c>
      <c r="J971" s="7" t="s">
        <v>57</v>
      </c>
      <c r="K971" s="7">
        <v>10</v>
      </c>
      <c r="L971" s="7">
        <v>0</v>
      </c>
      <c r="M971" s="7">
        <v>0</v>
      </c>
      <c r="N971" s="7"/>
      <c r="O971" s="7"/>
      <c r="P971" s="7"/>
      <c r="Q971" s="7"/>
      <c r="R971" s="7"/>
      <c r="S971" s="7"/>
      <c r="T971" s="7"/>
      <c r="U971" s="7"/>
      <c r="V971" s="7"/>
      <c r="W971" s="7"/>
      <c r="X971" s="7"/>
      <c r="Y971" s="7"/>
    </row>
    <row r="972" spans="1:25" x14ac:dyDescent="0.25">
      <c r="A972" s="7" t="s">
        <v>1254</v>
      </c>
      <c r="B972" s="7" t="s">
        <v>1255</v>
      </c>
      <c r="C972" s="8">
        <v>13946</v>
      </c>
      <c r="D972" s="7" t="s">
        <v>130</v>
      </c>
      <c r="E972" s="7" t="s">
        <v>1157</v>
      </c>
      <c r="F972" s="7" t="s">
        <v>45</v>
      </c>
      <c r="G972" s="7" t="s">
        <v>63</v>
      </c>
      <c r="H972" s="7" t="s">
        <v>1167</v>
      </c>
      <c r="I972" s="7" t="s">
        <v>37</v>
      </c>
      <c r="J972" s="7" t="s">
        <v>74</v>
      </c>
      <c r="K972" s="7">
        <v>17</v>
      </c>
      <c r="L972" s="7">
        <v>0</v>
      </c>
      <c r="M972" s="7">
        <v>0</v>
      </c>
      <c r="N972" s="7"/>
      <c r="O972" s="7"/>
      <c r="P972" s="7"/>
      <c r="Q972" s="7"/>
      <c r="R972" s="7"/>
      <c r="S972" s="7"/>
      <c r="T972" s="7"/>
      <c r="U972" s="7"/>
      <c r="V972" s="7"/>
      <c r="W972" s="7"/>
      <c r="X972" s="7"/>
      <c r="Y972" s="7"/>
    </row>
    <row r="973" spans="1:25" s="38" customFormat="1" x14ac:dyDescent="0.25">
      <c r="A973" s="38" t="s">
        <v>1254</v>
      </c>
      <c r="B973" s="38" t="s">
        <v>1255</v>
      </c>
      <c r="C973" s="39">
        <v>13946</v>
      </c>
      <c r="I973" s="38" t="s">
        <v>1146</v>
      </c>
      <c r="J973" s="38" t="s">
        <v>43</v>
      </c>
      <c r="K973" s="38">
        <v>1</v>
      </c>
      <c r="L973" s="38">
        <v>0</v>
      </c>
      <c r="M973" s="38">
        <v>0</v>
      </c>
    </row>
    <row r="974" spans="1:25" x14ac:dyDescent="0.25">
      <c r="A974" s="7" t="s">
        <v>1250</v>
      </c>
      <c r="B974" s="6" t="s">
        <v>1251</v>
      </c>
      <c r="C974" s="8">
        <v>13946</v>
      </c>
      <c r="D974" s="7" t="s">
        <v>130</v>
      </c>
      <c r="E974" s="7" t="s">
        <v>1157</v>
      </c>
      <c r="F974" s="7" t="s">
        <v>45</v>
      </c>
      <c r="G974" s="7" t="s">
        <v>63</v>
      </c>
      <c r="H974" s="7" t="s">
        <v>1167</v>
      </c>
      <c r="I974" s="7" t="s">
        <v>37</v>
      </c>
      <c r="J974" s="7" t="s">
        <v>74</v>
      </c>
      <c r="K974" s="7">
        <v>3</v>
      </c>
      <c r="L974" s="7">
        <v>0</v>
      </c>
      <c r="M974" s="7">
        <v>0</v>
      </c>
      <c r="N974" s="7"/>
      <c r="O974" s="7"/>
      <c r="P974" s="7"/>
      <c r="Q974" s="7"/>
      <c r="R974" s="7"/>
      <c r="S974" s="7"/>
      <c r="T974" s="7"/>
      <c r="U974" s="7"/>
      <c r="V974" s="7"/>
      <c r="W974" s="7"/>
      <c r="X974" s="7"/>
      <c r="Y974" s="7"/>
    </row>
    <row r="975" spans="1:25" x14ac:dyDescent="0.25">
      <c r="A975" s="7" t="s">
        <v>1260</v>
      </c>
      <c r="B975" s="6" t="s">
        <v>1261</v>
      </c>
      <c r="C975" s="8">
        <v>13953</v>
      </c>
      <c r="D975" s="7" t="s">
        <v>1262</v>
      </c>
      <c r="E975" s="7" t="s">
        <v>1201</v>
      </c>
      <c r="F975" s="7" t="s">
        <v>230</v>
      </c>
      <c r="G975" s="7" t="s">
        <v>46</v>
      </c>
      <c r="H975" s="7" t="s">
        <v>230</v>
      </c>
      <c r="I975" s="7" t="s">
        <v>37</v>
      </c>
      <c r="J975" s="7" t="s">
        <v>1110</v>
      </c>
      <c r="K975" s="7">
        <v>13</v>
      </c>
      <c r="L975" s="7">
        <v>3</v>
      </c>
      <c r="M975" s="7">
        <v>3</v>
      </c>
      <c r="N975" s="7"/>
      <c r="O975" s="7"/>
      <c r="P975" s="7">
        <v>3</v>
      </c>
      <c r="Q975" s="7"/>
      <c r="R975" s="7"/>
      <c r="S975" s="7"/>
      <c r="T975" s="7"/>
      <c r="U975" s="7"/>
      <c r="V975" s="7"/>
      <c r="W975" s="7"/>
      <c r="X975" s="7"/>
      <c r="Y975" s="7"/>
    </row>
    <row r="976" spans="1:25" x14ac:dyDescent="0.25">
      <c r="A976" t="s">
        <v>1283</v>
      </c>
      <c r="B976" s="6" t="s">
        <v>1284</v>
      </c>
      <c r="C976" s="1">
        <v>13967</v>
      </c>
      <c r="D976" t="s">
        <v>1285</v>
      </c>
      <c r="E976" t="s">
        <v>1201</v>
      </c>
      <c r="F976" t="s">
        <v>230</v>
      </c>
      <c r="G976" t="s">
        <v>46</v>
      </c>
      <c r="H976" t="s">
        <v>230</v>
      </c>
      <c r="I976" t="s">
        <v>37</v>
      </c>
      <c r="J976" t="s">
        <v>1110</v>
      </c>
      <c r="K976">
        <v>12</v>
      </c>
      <c r="L976">
        <v>2</v>
      </c>
      <c r="M976">
        <v>4</v>
      </c>
      <c r="P976">
        <v>2</v>
      </c>
      <c r="X976">
        <v>2</v>
      </c>
    </row>
    <row r="977" spans="1:25" x14ac:dyDescent="0.25">
      <c r="A977" s="7" t="s">
        <v>1263</v>
      </c>
      <c r="B977" s="6" t="s">
        <v>1264</v>
      </c>
      <c r="C977" s="8">
        <v>13967</v>
      </c>
      <c r="D977" s="7" t="s">
        <v>893</v>
      </c>
      <c r="E977" s="7" t="s">
        <v>1265</v>
      </c>
      <c r="F977" s="7" t="s">
        <v>767</v>
      </c>
      <c r="G977" s="7" t="s">
        <v>1220</v>
      </c>
      <c r="H977" s="7" t="s">
        <v>1167</v>
      </c>
      <c r="I977" s="7" t="s">
        <v>37</v>
      </c>
      <c r="J977" s="7" t="s">
        <v>74</v>
      </c>
      <c r="K977" s="7">
        <v>33</v>
      </c>
      <c r="L977" s="7">
        <v>0</v>
      </c>
      <c r="M977" s="7">
        <v>0</v>
      </c>
      <c r="N977" s="7"/>
      <c r="O977" s="7"/>
      <c r="P977" s="7"/>
      <c r="Q977" s="7"/>
      <c r="R977" s="7"/>
      <c r="S977" s="7"/>
      <c r="T977" s="7"/>
      <c r="U977" s="7"/>
      <c r="V977" s="7"/>
      <c r="W977" s="7"/>
      <c r="X977" s="7"/>
      <c r="Y977" s="7"/>
    </row>
    <row r="978" spans="1:25" s="38" customFormat="1" x14ac:dyDescent="0.25">
      <c r="A978" s="38" t="s">
        <v>1263</v>
      </c>
      <c r="B978" s="37" t="s">
        <v>1264</v>
      </c>
      <c r="C978" s="39">
        <v>13967</v>
      </c>
      <c r="I978" s="38" t="s">
        <v>54</v>
      </c>
      <c r="J978" s="38" t="s">
        <v>43</v>
      </c>
      <c r="K978" s="38">
        <v>1</v>
      </c>
      <c r="L978" s="38">
        <v>0</v>
      </c>
      <c r="M978" s="38">
        <v>0</v>
      </c>
    </row>
    <row r="979" spans="1:25" s="38" customFormat="1" x14ac:dyDescent="0.25">
      <c r="A979" s="38" t="s">
        <v>1268</v>
      </c>
      <c r="B979" s="37" t="s">
        <v>1269</v>
      </c>
      <c r="C979" s="39">
        <v>13967</v>
      </c>
      <c r="I979" s="38" t="s">
        <v>54</v>
      </c>
      <c r="J979" s="38" t="s">
        <v>43</v>
      </c>
      <c r="K979" s="38">
        <v>1</v>
      </c>
      <c r="L979" s="38">
        <v>0</v>
      </c>
      <c r="M979" s="38">
        <v>0</v>
      </c>
    </row>
    <row r="980" spans="1:25" x14ac:dyDescent="0.25">
      <c r="A980" s="7" t="s">
        <v>1268</v>
      </c>
      <c r="B980" s="6" t="s">
        <v>1269</v>
      </c>
      <c r="C980" s="8">
        <v>13967</v>
      </c>
      <c r="D980" s="7" t="s">
        <v>1095</v>
      </c>
      <c r="E980" s="7" t="s">
        <v>1157</v>
      </c>
      <c r="F980" s="7" t="s">
        <v>45</v>
      </c>
      <c r="G980" s="7" t="s">
        <v>63</v>
      </c>
      <c r="H980" s="7" t="s">
        <v>1167</v>
      </c>
      <c r="I980" s="7" t="s">
        <v>37</v>
      </c>
      <c r="J980" s="7" t="s">
        <v>53</v>
      </c>
      <c r="K980" s="7">
        <v>16</v>
      </c>
      <c r="L980" s="7">
        <v>1</v>
      </c>
      <c r="M980" s="7">
        <v>1</v>
      </c>
      <c r="N980" s="7"/>
      <c r="O980" s="7"/>
      <c r="P980" s="7">
        <v>1</v>
      </c>
      <c r="Q980" s="7"/>
      <c r="R980" s="7"/>
      <c r="S980" s="7"/>
      <c r="T980" s="7"/>
      <c r="U980" s="7"/>
      <c r="V980" s="7"/>
      <c r="W980" s="7"/>
      <c r="X980" s="7"/>
      <c r="Y980" s="7"/>
    </row>
    <row r="981" spans="1:25" x14ac:dyDescent="0.25">
      <c r="A981" t="s">
        <v>1277</v>
      </c>
      <c r="B981" s="6" t="s">
        <v>1278</v>
      </c>
      <c r="C981" s="1">
        <v>13967</v>
      </c>
      <c r="D981" t="s">
        <v>100</v>
      </c>
      <c r="E981" t="s">
        <v>100</v>
      </c>
      <c r="F981" t="s">
        <v>36</v>
      </c>
      <c r="H981" t="s">
        <v>42</v>
      </c>
      <c r="I981" t="s">
        <v>37</v>
      </c>
      <c r="J981" t="s">
        <v>89</v>
      </c>
      <c r="K981">
        <v>8</v>
      </c>
      <c r="L981">
        <v>0</v>
      </c>
      <c r="M981">
        <v>0</v>
      </c>
    </row>
    <row r="982" spans="1:25" x14ac:dyDescent="0.25">
      <c r="A982" s="7" t="s">
        <v>1266</v>
      </c>
      <c r="B982" s="6" t="s">
        <v>1267</v>
      </c>
      <c r="C982" s="8">
        <v>13967</v>
      </c>
      <c r="D982" s="7"/>
      <c r="E982" s="7"/>
      <c r="F982" s="7"/>
      <c r="G982" s="7"/>
      <c r="H982" s="7"/>
      <c r="I982" s="7" t="s">
        <v>54</v>
      </c>
      <c r="J982" s="7" t="s">
        <v>57</v>
      </c>
      <c r="K982" s="7">
        <v>5</v>
      </c>
      <c r="L982" s="7">
        <v>0</v>
      </c>
      <c r="M982" s="7">
        <v>0</v>
      </c>
      <c r="N982" s="7"/>
      <c r="O982" s="7"/>
      <c r="P982" s="7"/>
      <c r="Q982" s="7"/>
      <c r="R982" s="7"/>
      <c r="S982" s="7"/>
      <c r="T982" s="7"/>
      <c r="U982" s="7"/>
      <c r="V982" s="7"/>
      <c r="W982" s="7"/>
      <c r="X982" s="7"/>
      <c r="Y982" s="7"/>
    </row>
    <row r="983" spans="1:25" x14ac:dyDescent="0.25">
      <c r="A983" s="7" t="s">
        <v>1266</v>
      </c>
      <c r="B983" s="6" t="s">
        <v>1267</v>
      </c>
      <c r="C983" s="8">
        <v>13967</v>
      </c>
      <c r="D983" s="7" t="s">
        <v>1219</v>
      </c>
      <c r="E983" s="7" t="s">
        <v>155</v>
      </c>
      <c r="F983" s="7" t="s">
        <v>1024</v>
      </c>
      <c r="G983" s="7" t="s">
        <v>1220</v>
      </c>
      <c r="H983" s="7" t="s">
        <v>1167</v>
      </c>
      <c r="I983" s="7" t="s">
        <v>37</v>
      </c>
      <c r="J983" s="7" t="s">
        <v>74</v>
      </c>
      <c r="K983" s="7">
        <v>21</v>
      </c>
      <c r="L983" s="7">
        <v>0</v>
      </c>
      <c r="M983" s="7">
        <v>0</v>
      </c>
      <c r="N983" s="7"/>
      <c r="O983" s="7"/>
      <c r="P983" s="7"/>
      <c r="Q983" s="7"/>
      <c r="R983" s="7"/>
      <c r="S983" s="7"/>
      <c r="T983" s="7"/>
      <c r="U983" s="7"/>
      <c r="V983" s="7"/>
      <c r="W983" s="7"/>
      <c r="X983" s="7"/>
      <c r="Y983" s="7"/>
    </row>
    <row r="984" spans="1:25" x14ac:dyDescent="0.25">
      <c r="A984" t="s">
        <v>1281</v>
      </c>
      <c r="B984" s="6" t="s">
        <v>1282</v>
      </c>
      <c r="C984" s="1">
        <v>13967</v>
      </c>
      <c r="D984" t="s">
        <v>184</v>
      </c>
      <c r="E984" t="s">
        <v>1201</v>
      </c>
      <c r="F984" t="s">
        <v>230</v>
      </c>
      <c r="G984" t="s">
        <v>46</v>
      </c>
      <c r="H984" t="s">
        <v>230</v>
      </c>
      <c r="I984" t="s">
        <v>37</v>
      </c>
      <c r="J984" t="s">
        <v>1110</v>
      </c>
      <c r="K984">
        <v>8</v>
      </c>
      <c r="L984">
        <v>0</v>
      </c>
      <c r="M984">
        <v>0</v>
      </c>
    </row>
    <row r="985" spans="1:25" x14ac:dyDescent="0.25">
      <c r="A985" s="7" t="s">
        <v>1270</v>
      </c>
      <c r="B985" s="6" t="s">
        <v>1271</v>
      </c>
      <c r="C985" s="8">
        <v>13967</v>
      </c>
      <c r="D985" s="7" t="s">
        <v>1272</v>
      </c>
      <c r="E985" s="7" t="s">
        <v>1116</v>
      </c>
      <c r="F985" s="7" t="s">
        <v>1273</v>
      </c>
      <c r="G985" s="7" t="s">
        <v>1274</v>
      </c>
      <c r="H985" s="7" t="s">
        <v>1167</v>
      </c>
      <c r="I985" s="7" t="s">
        <v>37</v>
      </c>
      <c r="J985" s="7" t="s">
        <v>53</v>
      </c>
      <c r="K985" s="7">
        <v>34</v>
      </c>
      <c r="L985" s="7">
        <v>2</v>
      </c>
      <c r="M985" s="7">
        <v>2</v>
      </c>
      <c r="N985" s="7"/>
      <c r="O985" s="7"/>
      <c r="P985" s="7"/>
      <c r="Q985" s="7"/>
      <c r="R985" s="7">
        <v>1</v>
      </c>
      <c r="S985" s="7"/>
      <c r="T985" s="7"/>
      <c r="U985" s="7"/>
      <c r="V985" s="7"/>
      <c r="W985" s="7">
        <v>1</v>
      </c>
      <c r="X985" s="7"/>
      <c r="Y985" s="7" t="s">
        <v>4501</v>
      </c>
    </row>
    <row r="986" spans="1:25" x14ac:dyDescent="0.25">
      <c r="A986" t="s">
        <v>1286</v>
      </c>
      <c r="B986" s="6" t="s">
        <v>1287</v>
      </c>
      <c r="C986" s="1">
        <v>13974</v>
      </c>
      <c r="D986" t="s">
        <v>1288</v>
      </c>
      <c r="F986" t="s">
        <v>79</v>
      </c>
      <c r="G986" t="s">
        <v>1211</v>
      </c>
      <c r="H986" t="s">
        <v>1167</v>
      </c>
      <c r="I986" t="s">
        <v>37</v>
      </c>
      <c r="J986" t="s">
        <v>69</v>
      </c>
      <c r="K986">
        <v>18</v>
      </c>
      <c r="L986">
        <v>0</v>
      </c>
      <c r="M986">
        <v>0</v>
      </c>
    </row>
    <row r="987" spans="1:25" s="38" customFormat="1" x14ac:dyDescent="0.25">
      <c r="A987" s="38" t="s">
        <v>1293</v>
      </c>
      <c r="B987" s="37" t="s">
        <v>1294</v>
      </c>
      <c r="C987" s="39">
        <v>13995</v>
      </c>
      <c r="I987" s="38" t="s">
        <v>54</v>
      </c>
      <c r="J987" s="38" t="s">
        <v>1110</v>
      </c>
      <c r="K987" s="38">
        <v>1</v>
      </c>
      <c r="L987" s="38">
        <v>0</v>
      </c>
      <c r="M987" s="38">
        <v>0</v>
      </c>
    </row>
    <row r="988" spans="1:25" x14ac:dyDescent="0.25">
      <c r="A988" t="s">
        <v>1293</v>
      </c>
      <c r="B988" s="6" t="s">
        <v>1294</v>
      </c>
      <c r="C988" s="1">
        <v>13995</v>
      </c>
      <c r="D988" t="s">
        <v>1295</v>
      </c>
      <c r="E988" t="s">
        <v>1296</v>
      </c>
      <c r="F988" t="s">
        <v>772</v>
      </c>
      <c r="G988" t="s">
        <v>1297</v>
      </c>
      <c r="H988" t="s">
        <v>36</v>
      </c>
      <c r="I988" t="s">
        <v>37</v>
      </c>
      <c r="J988" t="s">
        <v>74</v>
      </c>
      <c r="K988">
        <v>19</v>
      </c>
      <c r="L988">
        <v>0</v>
      </c>
      <c r="M988">
        <v>0</v>
      </c>
    </row>
    <row r="989" spans="1:25" s="3" customFormat="1" x14ac:dyDescent="0.25">
      <c r="A989" s="3" t="s">
        <v>1279</v>
      </c>
      <c r="B989" s="17" t="s">
        <v>1280</v>
      </c>
      <c r="C989" s="34">
        <v>13995</v>
      </c>
      <c r="I989" s="3" t="s">
        <v>54</v>
      </c>
      <c r="J989" s="3" t="s">
        <v>43</v>
      </c>
      <c r="K989" s="3">
        <v>3</v>
      </c>
      <c r="L989" s="3">
        <v>1</v>
      </c>
      <c r="M989" s="3">
        <v>8</v>
      </c>
      <c r="P989" s="3" t="s">
        <v>259</v>
      </c>
      <c r="U989" s="3" t="s">
        <v>220</v>
      </c>
    </row>
    <row r="990" spans="1:25" x14ac:dyDescent="0.25">
      <c r="A990" t="s">
        <v>1279</v>
      </c>
      <c r="B990" s="6" t="s">
        <v>1280</v>
      </c>
      <c r="C990" s="1">
        <v>13995</v>
      </c>
      <c r="D990" t="s">
        <v>1234</v>
      </c>
      <c r="E990" t="s">
        <v>155</v>
      </c>
      <c r="F990" t="s">
        <v>36</v>
      </c>
      <c r="H990" t="s">
        <v>42</v>
      </c>
      <c r="I990" t="s">
        <v>37</v>
      </c>
      <c r="J990" t="s">
        <v>89</v>
      </c>
      <c r="K990">
        <v>16</v>
      </c>
      <c r="L990">
        <v>1</v>
      </c>
      <c r="M990">
        <v>3</v>
      </c>
      <c r="P990">
        <v>1</v>
      </c>
      <c r="U990">
        <v>2</v>
      </c>
    </row>
    <row r="991" spans="1:25" x14ac:dyDescent="0.25">
      <c r="A991" t="s">
        <v>1307</v>
      </c>
      <c r="B991" s="6" t="s">
        <v>1308</v>
      </c>
      <c r="C991" s="1">
        <v>13995</v>
      </c>
      <c r="D991" t="s">
        <v>78</v>
      </c>
      <c r="E991" t="s">
        <v>71</v>
      </c>
      <c r="F991" t="s">
        <v>79</v>
      </c>
      <c r="G991" t="s">
        <v>1211</v>
      </c>
      <c r="H991" t="s">
        <v>1167</v>
      </c>
      <c r="I991" t="s">
        <v>37</v>
      </c>
      <c r="J991" t="s">
        <v>89</v>
      </c>
      <c r="K991">
        <v>3</v>
      </c>
      <c r="L991">
        <v>0</v>
      </c>
      <c r="M991">
        <v>0</v>
      </c>
    </row>
    <row r="992" spans="1:25" x14ac:dyDescent="0.25">
      <c r="A992" t="s">
        <v>1326</v>
      </c>
      <c r="B992" s="6" t="s">
        <v>1327</v>
      </c>
      <c r="C992" s="1">
        <v>13995</v>
      </c>
      <c r="D992" t="s">
        <v>1328</v>
      </c>
      <c r="E992" t="s">
        <v>39</v>
      </c>
      <c r="F992" t="s">
        <v>36</v>
      </c>
      <c r="H992" t="s">
        <v>42</v>
      </c>
      <c r="I992" t="s">
        <v>37</v>
      </c>
      <c r="J992" t="s">
        <v>74</v>
      </c>
      <c r="K992">
        <v>18</v>
      </c>
      <c r="L992">
        <v>5</v>
      </c>
      <c r="M992">
        <v>9</v>
      </c>
      <c r="P992">
        <v>6</v>
      </c>
      <c r="U992">
        <v>3</v>
      </c>
    </row>
    <row r="993" spans="1:21" s="31" customFormat="1" x14ac:dyDescent="0.25">
      <c r="A993" s="31" t="s">
        <v>1326</v>
      </c>
      <c r="B993" s="28" t="s">
        <v>1327</v>
      </c>
      <c r="C993" s="33">
        <v>13995</v>
      </c>
      <c r="I993" s="31" t="s">
        <v>54</v>
      </c>
      <c r="J993" s="31" t="s">
        <v>4594</v>
      </c>
      <c r="K993" s="31">
        <v>1</v>
      </c>
      <c r="L993" s="31">
        <v>0</v>
      </c>
      <c r="M993" s="31">
        <v>0</v>
      </c>
    </row>
    <row r="994" spans="1:21" s="31" customFormat="1" x14ac:dyDescent="0.25">
      <c r="A994" s="31" t="s">
        <v>1302</v>
      </c>
      <c r="B994" s="28" t="s">
        <v>1303</v>
      </c>
      <c r="C994" s="33">
        <v>13995</v>
      </c>
      <c r="I994" s="31" t="s">
        <v>1306</v>
      </c>
      <c r="J994" s="31" t="s">
        <v>1110</v>
      </c>
      <c r="K994" s="31">
        <v>1</v>
      </c>
      <c r="L994" s="31">
        <v>0</v>
      </c>
      <c r="M994" s="31">
        <v>0</v>
      </c>
    </row>
    <row r="995" spans="1:21" s="31" customFormat="1" x14ac:dyDescent="0.25">
      <c r="A995" s="31" t="s">
        <v>1302</v>
      </c>
      <c r="B995" s="28" t="s">
        <v>1303</v>
      </c>
      <c r="C995" s="33">
        <v>13995</v>
      </c>
      <c r="I995" s="31" t="s">
        <v>1168</v>
      </c>
      <c r="J995" s="31" t="s">
        <v>57</v>
      </c>
      <c r="K995" s="31">
        <v>1</v>
      </c>
      <c r="L995" s="31">
        <v>0</v>
      </c>
      <c r="M995" s="31">
        <v>0</v>
      </c>
    </row>
    <row r="996" spans="1:21" s="38" customFormat="1" x14ac:dyDescent="0.25">
      <c r="A996" s="38" t="s">
        <v>1302</v>
      </c>
      <c r="B996" s="37" t="s">
        <v>1303</v>
      </c>
      <c r="C996" s="39">
        <v>13995</v>
      </c>
      <c r="I996" s="38" t="s">
        <v>54</v>
      </c>
      <c r="J996" s="38" t="s">
        <v>43</v>
      </c>
      <c r="K996" s="38">
        <v>1</v>
      </c>
      <c r="L996" s="38">
        <v>0</v>
      </c>
      <c r="M996" s="38">
        <v>0</v>
      </c>
    </row>
    <row r="997" spans="1:21" x14ac:dyDescent="0.25">
      <c r="A997" t="s">
        <v>1302</v>
      </c>
      <c r="B997" s="6" t="s">
        <v>1303</v>
      </c>
      <c r="C997" s="1">
        <v>13995</v>
      </c>
      <c r="D997" t="s">
        <v>1304</v>
      </c>
      <c r="E997" t="s">
        <v>1305</v>
      </c>
      <c r="F997" t="s">
        <v>41</v>
      </c>
      <c r="G997" t="s">
        <v>65</v>
      </c>
      <c r="H997" t="s">
        <v>42</v>
      </c>
      <c r="I997" t="s">
        <v>37</v>
      </c>
      <c r="J997" t="s">
        <v>53</v>
      </c>
      <c r="K997">
        <v>13</v>
      </c>
      <c r="L997">
        <v>2</v>
      </c>
      <c r="M997">
        <v>3</v>
      </c>
      <c r="P997">
        <v>2</v>
      </c>
      <c r="U997">
        <v>1</v>
      </c>
    </row>
    <row r="998" spans="1:21" s="38" customFormat="1" x14ac:dyDescent="0.25">
      <c r="A998" s="38" t="s">
        <v>1298</v>
      </c>
      <c r="B998" s="37" t="s">
        <v>1299</v>
      </c>
      <c r="C998" s="39">
        <v>13995</v>
      </c>
      <c r="I998" s="38" t="s">
        <v>1168</v>
      </c>
      <c r="J998" s="38" t="s">
        <v>1110</v>
      </c>
      <c r="K998" s="38">
        <v>1</v>
      </c>
      <c r="L998" s="38">
        <v>0</v>
      </c>
      <c r="M998" s="38">
        <v>0</v>
      </c>
    </row>
    <row r="999" spans="1:21" x14ac:dyDescent="0.25">
      <c r="A999" t="s">
        <v>1298</v>
      </c>
      <c r="B999" s="6" t="s">
        <v>1299</v>
      </c>
      <c r="C999" s="1">
        <v>13995</v>
      </c>
      <c r="D999" t="s">
        <v>1300</v>
      </c>
      <c r="E999" t="s">
        <v>77</v>
      </c>
      <c r="F999" t="s">
        <v>41</v>
      </c>
      <c r="G999" t="s">
        <v>1301</v>
      </c>
      <c r="H999" t="s">
        <v>36</v>
      </c>
      <c r="I999" t="s">
        <v>37</v>
      </c>
      <c r="J999" t="s">
        <v>57</v>
      </c>
      <c r="K999">
        <v>9</v>
      </c>
      <c r="L999">
        <v>1</v>
      </c>
      <c r="M999">
        <v>3</v>
      </c>
      <c r="P999">
        <v>2</v>
      </c>
      <c r="U999">
        <v>1</v>
      </c>
    </row>
    <row r="1000" spans="1:21" x14ac:dyDescent="0.25">
      <c r="A1000" t="s">
        <v>1309</v>
      </c>
      <c r="B1000" s="6" t="s">
        <v>1310</v>
      </c>
      <c r="C1000" s="1">
        <v>14002</v>
      </c>
      <c r="I1000" t="s">
        <v>54</v>
      </c>
      <c r="J1000" t="s">
        <v>1110</v>
      </c>
      <c r="K1000">
        <v>12</v>
      </c>
      <c r="L1000">
        <v>0</v>
      </c>
      <c r="M1000">
        <v>0</v>
      </c>
    </row>
    <row r="1001" spans="1:21" x14ac:dyDescent="0.25">
      <c r="A1001" t="s">
        <v>1309</v>
      </c>
      <c r="B1001" s="6" t="s">
        <v>1310</v>
      </c>
      <c r="C1001" s="1">
        <v>14002</v>
      </c>
      <c r="D1001" t="s">
        <v>100</v>
      </c>
      <c r="E1001" t="s">
        <v>100</v>
      </c>
      <c r="F1001" t="s">
        <v>36</v>
      </c>
      <c r="H1001" t="s">
        <v>42</v>
      </c>
      <c r="I1001" t="s">
        <v>37</v>
      </c>
      <c r="J1001" t="s">
        <v>57</v>
      </c>
      <c r="K1001">
        <v>14</v>
      </c>
      <c r="L1001">
        <v>0</v>
      </c>
      <c r="M1001">
        <v>0</v>
      </c>
    </row>
    <row r="1002" spans="1:21" s="38" customFormat="1" x14ac:dyDescent="0.25">
      <c r="A1002" s="38" t="s">
        <v>1313</v>
      </c>
      <c r="B1002" s="38" t="s">
        <v>1314</v>
      </c>
      <c r="C1002" s="39">
        <v>14002</v>
      </c>
      <c r="I1002" s="38" t="s">
        <v>1168</v>
      </c>
      <c r="J1002" s="38" t="s">
        <v>43</v>
      </c>
      <c r="K1002" s="38">
        <v>1</v>
      </c>
      <c r="L1002" s="38">
        <v>0</v>
      </c>
      <c r="M1002" s="38">
        <v>0</v>
      </c>
    </row>
    <row r="1003" spans="1:21" x14ac:dyDescent="0.25">
      <c r="A1003" t="s">
        <v>1313</v>
      </c>
      <c r="B1003" t="s">
        <v>1314</v>
      </c>
      <c r="C1003" s="1">
        <v>14002</v>
      </c>
      <c r="D1003" t="s">
        <v>1315</v>
      </c>
      <c r="E1003" t="s">
        <v>62</v>
      </c>
      <c r="F1003" t="s">
        <v>36</v>
      </c>
      <c r="H1003" t="s">
        <v>42</v>
      </c>
      <c r="I1003" t="s">
        <v>37</v>
      </c>
      <c r="J1003" t="s">
        <v>1242</v>
      </c>
      <c r="K1003">
        <v>19</v>
      </c>
      <c r="L1003">
        <v>0</v>
      </c>
      <c r="M1003">
        <v>0</v>
      </c>
    </row>
    <row r="1004" spans="1:21" s="31" customFormat="1" x14ac:dyDescent="0.25">
      <c r="A1004" s="31" t="s">
        <v>1313</v>
      </c>
      <c r="B1004" s="31" t="s">
        <v>1314</v>
      </c>
      <c r="C1004" s="33">
        <v>14002</v>
      </c>
      <c r="I1004" s="31" t="s">
        <v>1146</v>
      </c>
      <c r="J1004" s="31" t="s">
        <v>53</v>
      </c>
      <c r="K1004" s="31">
        <v>1</v>
      </c>
      <c r="L1004" s="31">
        <v>0</v>
      </c>
      <c r="M1004" s="31">
        <v>0</v>
      </c>
    </row>
    <row r="1005" spans="1:21" x14ac:dyDescent="0.25">
      <c r="A1005" t="s">
        <v>1337</v>
      </c>
      <c r="B1005" s="6" t="s">
        <v>1338</v>
      </c>
      <c r="C1005" s="1">
        <v>14016</v>
      </c>
      <c r="D1005" t="s">
        <v>100</v>
      </c>
      <c r="E1005" t="s">
        <v>100</v>
      </c>
      <c r="F1005" t="s">
        <v>36</v>
      </c>
      <c r="H1005" t="s">
        <v>42</v>
      </c>
      <c r="I1005" t="s">
        <v>37</v>
      </c>
      <c r="J1005" t="s">
        <v>1242</v>
      </c>
      <c r="K1005">
        <v>16</v>
      </c>
      <c r="L1005">
        <v>0</v>
      </c>
      <c r="M1005">
        <v>0</v>
      </c>
    </row>
    <row r="1006" spans="1:21" x14ac:dyDescent="0.25">
      <c r="A1006" t="s">
        <v>1311</v>
      </c>
      <c r="B1006" s="6" t="s">
        <v>1312</v>
      </c>
      <c r="C1006" s="1">
        <v>14016</v>
      </c>
      <c r="I1006" t="s">
        <v>54</v>
      </c>
      <c r="J1006" t="s">
        <v>1110</v>
      </c>
      <c r="K1006">
        <v>15</v>
      </c>
      <c r="L1006">
        <v>0</v>
      </c>
      <c r="M1006">
        <v>0</v>
      </c>
    </row>
    <row r="1007" spans="1:21" x14ac:dyDescent="0.25">
      <c r="A1007" t="s">
        <v>1311</v>
      </c>
      <c r="B1007" s="6" t="s">
        <v>1312</v>
      </c>
      <c r="C1007" s="1">
        <v>14016</v>
      </c>
      <c r="D1007" t="s">
        <v>100</v>
      </c>
      <c r="E1007" t="s">
        <v>100</v>
      </c>
      <c r="F1007" t="s">
        <v>36</v>
      </c>
      <c r="H1007" t="s">
        <v>42</v>
      </c>
      <c r="I1007" t="s">
        <v>37</v>
      </c>
      <c r="J1007" t="s">
        <v>57</v>
      </c>
      <c r="K1007">
        <v>18</v>
      </c>
      <c r="L1007">
        <v>0</v>
      </c>
      <c r="M1007">
        <v>0</v>
      </c>
    </row>
    <row r="1008" spans="1:21" x14ac:dyDescent="0.25">
      <c r="A1008" t="s">
        <v>1329</v>
      </c>
      <c r="B1008" s="6" t="s">
        <v>1330</v>
      </c>
      <c r="C1008" s="1">
        <v>14016</v>
      </c>
      <c r="D1008" t="s">
        <v>28</v>
      </c>
      <c r="E1008" t="s">
        <v>1157</v>
      </c>
      <c r="F1008" t="s">
        <v>45</v>
      </c>
      <c r="G1008" t="s">
        <v>46</v>
      </c>
      <c r="H1008" t="s">
        <v>1167</v>
      </c>
      <c r="I1008" t="s">
        <v>37</v>
      </c>
      <c r="J1008" t="s">
        <v>69</v>
      </c>
      <c r="K1008">
        <v>17</v>
      </c>
      <c r="L1008">
        <v>0</v>
      </c>
      <c r="M1008">
        <v>0</v>
      </c>
    </row>
    <row r="1009" spans="1:13" x14ac:dyDescent="0.25">
      <c r="A1009" t="s">
        <v>1331</v>
      </c>
      <c r="B1009" s="6" t="s">
        <v>1332</v>
      </c>
      <c r="C1009" s="1">
        <v>14016</v>
      </c>
      <c r="D1009" t="s">
        <v>184</v>
      </c>
      <c r="E1009" t="s">
        <v>1157</v>
      </c>
      <c r="F1009" t="s">
        <v>45</v>
      </c>
      <c r="G1009" t="s">
        <v>63</v>
      </c>
      <c r="H1009" t="s">
        <v>1167</v>
      </c>
      <c r="I1009" t="s">
        <v>37</v>
      </c>
      <c r="J1009" t="s">
        <v>69</v>
      </c>
      <c r="K1009">
        <v>26</v>
      </c>
      <c r="L1009">
        <v>0</v>
      </c>
      <c r="M1009">
        <v>0</v>
      </c>
    </row>
    <row r="1010" spans="1:13" s="38" customFormat="1" x14ac:dyDescent="0.25">
      <c r="A1010" s="38" t="s">
        <v>1331</v>
      </c>
      <c r="B1010" s="37" t="s">
        <v>1332</v>
      </c>
      <c r="C1010" s="39">
        <v>14016</v>
      </c>
      <c r="I1010" s="38" t="s">
        <v>54</v>
      </c>
      <c r="J1010" s="38" t="s">
        <v>43</v>
      </c>
      <c r="K1010" s="38">
        <v>1</v>
      </c>
      <c r="L1010" s="38">
        <v>0</v>
      </c>
      <c r="M1010" s="38">
        <v>0</v>
      </c>
    </row>
    <row r="1011" spans="1:13" x14ac:dyDescent="0.25">
      <c r="A1011" t="s">
        <v>1323</v>
      </c>
      <c r="B1011" s="6" t="s">
        <v>1324</v>
      </c>
      <c r="C1011" s="1">
        <v>14016</v>
      </c>
      <c r="D1011" t="s">
        <v>130</v>
      </c>
      <c r="E1011" t="s">
        <v>1157</v>
      </c>
      <c r="F1011" t="s">
        <v>45</v>
      </c>
      <c r="G1011" t="s">
        <v>1325</v>
      </c>
      <c r="H1011" t="s">
        <v>230</v>
      </c>
      <c r="I1011" t="s">
        <v>37</v>
      </c>
      <c r="J1011" t="s">
        <v>43</v>
      </c>
      <c r="K1011">
        <v>23</v>
      </c>
      <c r="L1011">
        <v>0</v>
      </c>
      <c r="M1011">
        <v>0</v>
      </c>
    </row>
    <row r="1012" spans="1:13" x14ac:dyDescent="0.25">
      <c r="A1012" t="s">
        <v>1333</v>
      </c>
      <c r="B1012" s="6" t="s">
        <v>1334</v>
      </c>
      <c r="C1012" s="1">
        <v>14016</v>
      </c>
      <c r="D1012" t="s">
        <v>1219</v>
      </c>
      <c r="E1012" t="s">
        <v>298</v>
      </c>
      <c r="F1012" t="s">
        <v>1024</v>
      </c>
      <c r="G1012" t="s">
        <v>1220</v>
      </c>
      <c r="H1012" t="s">
        <v>1167</v>
      </c>
      <c r="I1012" t="s">
        <v>37</v>
      </c>
      <c r="J1012" t="s">
        <v>89</v>
      </c>
      <c r="K1012">
        <v>25</v>
      </c>
      <c r="L1012">
        <v>0</v>
      </c>
      <c r="M1012">
        <v>0</v>
      </c>
    </row>
    <row r="1013" spans="1:13" x14ac:dyDescent="0.25">
      <c r="A1013" t="s">
        <v>1335</v>
      </c>
      <c r="B1013" s="6" t="s">
        <v>1336</v>
      </c>
      <c r="C1013" s="1">
        <v>14016</v>
      </c>
      <c r="D1013" t="s">
        <v>130</v>
      </c>
      <c r="E1013" t="s">
        <v>1157</v>
      </c>
      <c r="F1013" t="s">
        <v>45</v>
      </c>
      <c r="G1013" t="s">
        <v>63</v>
      </c>
      <c r="H1013" t="s">
        <v>1167</v>
      </c>
      <c r="I1013" t="s">
        <v>37</v>
      </c>
      <c r="J1013" t="s">
        <v>89</v>
      </c>
      <c r="K1013">
        <v>11</v>
      </c>
      <c r="L1013">
        <v>0</v>
      </c>
      <c r="M1013">
        <v>0</v>
      </c>
    </row>
    <row r="1014" spans="1:13" s="38" customFormat="1" x14ac:dyDescent="0.25">
      <c r="A1014" s="38" t="s">
        <v>1343</v>
      </c>
      <c r="B1014" s="37" t="s">
        <v>1344</v>
      </c>
      <c r="C1014" s="39">
        <v>14023</v>
      </c>
      <c r="I1014" s="38" t="s">
        <v>1168</v>
      </c>
      <c r="J1014" s="38" t="s">
        <v>1110</v>
      </c>
      <c r="K1014" s="38">
        <v>1</v>
      </c>
      <c r="L1014" s="38">
        <v>0</v>
      </c>
      <c r="M1014" s="38">
        <v>0</v>
      </c>
    </row>
    <row r="1015" spans="1:13" s="31" customFormat="1" x14ac:dyDescent="0.25">
      <c r="A1015" s="31" t="s">
        <v>1343</v>
      </c>
      <c r="B1015" s="28" t="s">
        <v>1344</v>
      </c>
      <c r="C1015" s="33">
        <v>14023</v>
      </c>
      <c r="I1015" s="31" t="s">
        <v>54</v>
      </c>
      <c r="J1015" s="31" t="s">
        <v>57</v>
      </c>
      <c r="K1015" s="31">
        <v>1</v>
      </c>
      <c r="L1015" s="31">
        <v>0</v>
      </c>
      <c r="M1015" s="31">
        <v>0</v>
      </c>
    </row>
    <row r="1016" spans="1:13" x14ac:dyDescent="0.25">
      <c r="A1016" t="s">
        <v>1343</v>
      </c>
      <c r="B1016" s="6" t="s">
        <v>1344</v>
      </c>
      <c r="C1016" s="1">
        <v>14023</v>
      </c>
      <c r="I1016" t="s">
        <v>1168</v>
      </c>
      <c r="J1016" t="s">
        <v>1242</v>
      </c>
      <c r="K1016">
        <v>6</v>
      </c>
      <c r="L1016">
        <v>0</v>
      </c>
      <c r="M1016">
        <v>0</v>
      </c>
    </row>
    <row r="1017" spans="1:13" x14ac:dyDescent="0.25">
      <c r="A1017" t="s">
        <v>1343</v>
      </c>
      <c r="B1017" s="6" t="s">
        <v>1344</v>
      </c>
      <c r="C1017" s="1">
        <v>14023</v>
      </c>
      <c r="D1017" t="s">
        <v>1345</v>
      </c>
      <c r="F1017" t="s">
        <v>45</v>
      </c>
      <c r="G1017" t="s">
        <v>1166</v>
      </c>
      <c r="H1017" t="s">
        <v>1167</v>
      </c>
      <c r="I1017" t="s">
        <v>37</v>
      </c>
      <c r="J1017" t="s">
        <v>89</v>
      </c>
      <c r="K1017">
        <v>23</v>
      </c>
      <c r="L1017">
        <v>0</v>
      </c>
      <c r="M1017">
        <v>0</v>
      </c>
    </row>
    <row r="1018" spans="1:13" s="31" customFormat="1" x14ac:dyDescent="0.25">
      <c r="A1018" s="31" t="s">
        <v>1343</v>
      </c>
      <c r="B1018" s="28" t="s">
        <v>1344</v>
      </c>
      <c r="C1018" s="33">
        <v>14023</v>
      </c>
      <c r="I1018" s="31" t="s">
        <v>1168</v>
      </c>
      <c r="J1018" s="31" t="s">
        <v>53</v>
      </c>
      <c r="K1018" s="31">
        <v>1</v>
      </c>
      <c r="L1018" s="31">
        <v>0</v>
      </c>
      <c r="M1018" s="31">
        <v>0</v>
      </c>
    </row>
    <row r="1019" spans="1:13" x14ac:dyDescent="0.25">
      <c r="A1019" t="s">
        <v>1339</v>
      </c>
      <c r="B1019" s="6" t="s">
        <v>1340</v>
      </c>
      <c r="C1019" s="1">
        <v>14023</v>
      </c>
      <c r="D1019" t="s">
        <v>1341</v>
      </c>
      <c r="E1019" t="s">
        <v>894</v>
      </c>
      <c r="F1019" t="s">
        <v>1342</v>
      </c>
      <c r="G1019" t="s">
        <v>1166</v>
      </c>
      <c r="H1019" t="s">
        <v>1167</v>
      </c>
      <c r="I1019" t="s">
        <v>37</v>
      </c>
      <c r="J1019" t="s">
        <v>74</v>
      </c>
      <c r="K1019">
        <v>20</v>
      </c>
      <c r="L1019">
        <v>0</v>
      </c>
      <c r="M1019">
        <v>0</v>
      </c>
    </row>
    <row r="1020" spans="1:13" s="38" customFormat="1" x14ac:dyDescent="0.25">
      <c r="A1020" s="38" t="s">
        <v>1346</v>
      </c>
      <c r="B1020" s="37" t="s">
        <v>1347</v>
      </c>
      <c r="C1020" s="39">
        <v>14031</v>
      </c>
      <c r="I1020" s="38" t="s">
        <v>1168</v>
      </c>
      <c r="J1020" s="38" t="s">
        <v>1110</v>
      </c>
      <c r="K1020" s="38">
        <v>1</v>
      </c>
      <c r="L1020" s="38">
        <v>0</v>
      </c>
      <c r="M1020" s="38">
        <v>0</v>
      </c>
    </row>
    <row r="1021" spans="1:13" x14ac:dyDescent="0.25">
      <c r="A1021" t="s">
        <v>1346</v>
      </c>
      <c r="B1021" s="6" t="s">
        <v>1347</v>
      </c>
      <c r="C1021" s="1">
        <v>14031</v>
      </c>
      <c r="D1021" t="s">
        <v>1348</v>
      </c>
      <c r="E1021" t="s">
        <v>1349</v>
      </c>
      <c r="F1021" t="s">
        <v>772</v>
      </c>
      <c r="G1021" t="s">
        <v>1297</v>
      </c>
      <c r="H1021" t="s">
        <v>1167</v>
      </c>
      <c r="I1021" t="s">
        <v>37</v>
      </c>
      <c r="J1021" t="s">
        <v>57</v>
      </c>
      <c r="K1021">
        <v>21</v>
      </c>
      <c r="L1021">
        <v>0</v>
      </c>
      <c r="M1021">
        <v>0</v>
      </c>
    </row>
    <row r="1022" spans="1:13" x14ac:dyDescent="0.25">
      <c r="A1022" t="s">
        <v>1350</v>
      </c>
      <c r="B1022" s="6" t="s">
        <v>1351</v>
      </c>
      <c r="C1022" s="1">
        <v>14031</v>
      </c>
      <c r="I1022" t="s">
        <v>54</v>
      </c>
      <c r="J1022" t="s">
        <v>57</v>
      </c>
      <c r="K1022">
        <v>9</v>
      </c>
      <c r="L1022">
        <v>0</v>
      </c>
      <c r="M1022">
        <v>0</v>
      </c>
    </row>
    <row r="1023" spans="1:13" x14ac:dyDescent="0.25">
      <c r="A1023" t="s">
        <v>1350</v>
      </c>
      <c r="B1023" s="6" t="s">
        <v>1351</v>
      </c>
      <c r="C1023" s="1">
        <v>14031</v>
      </c>
      <c r="D1023" t="s">
        <v>1219</v>
      </c>
      <c r="E1023" t="s">
        <v>155</v>
      </c>
      <c r="F1023" t="s">
        <v>1024</v>
      </c>
      <c r="G1023" t="s">
        <v>1352</v>
      </c>
      <c r="H1023" t="s">
        <v>1353</v>
      </c>
      <c r="I1023" t="s">
        <v>37</v>
      </c>
      <c r="J1023" t="s">
        <v>89</v>
      </c>
      <c r="K1023">
        <v>19</v>
      </c>
      <c r="L1023">
        <v>0</v>
      </c>
      <c r="M1023">
        <v>0</v>
      </c>
    </row>
    <row r="1024" spans="1:13" x14ac:dyDescent="0.25">
      <c r="A1024" t="s">
        <v>1354</v>
      </c>
      <c r="B1024" s="6" t="s">
        <v>1355</v>
      </c>
      <c r="C1024" s="1">
        <v>14031</v>
      </c>
      <c r="D1024" t="s">
        <v>1356</v>
      </c>
      <c r="E1024" t="s">
        <v>1357</v>
      </c>
      <c r="F1024" t="s">
        <v>1240</v>
      </c>
      <c r="G1024" t="s">
        <v>1241</v>
      </c>
      <c r="H1024" t="s">
        <v>230</v>
      </c>
      <c r="I1024" t="s">
        <v>37</v>
      </c>
      <c r="J1024" t="s">
        <v>1242</v>
      </c>
      <c r="K1024">
        <v>27</v>
      </c>
      <c r="L1024">
        <v>0</v>
      </c>
      <c r="M1024">
        <v>0</v>
      </c>
    </row>
    <row r="1025" spans="1:24" x14ac:dyDescent="0.25">
      <c r="A1025" t="s">
        <v>1375</v>
      </c>
      <c r="B1025" t="s">
        <v>1376</v>
      </c>
      <c r="C1025" s="1">
        <v>14191</v>
      </c>
      <c r="I1025" t="s">
        <v>54</v>
      </c>
      <c r="J1025" t="s">
        <v>1110</v>
      </c>
      <c r="K1025">
        <v>10</v>
      </c>
      <c r="L1025">
        <v>0</v>
      </c>
      <c r="M1025">
        <v>0</v>
      </c>
    </row>
    <row r="1026" spans="1:24" x14ac:dyDescent="0.25">
      <c r="A1026" t="s">
        <v>1375</v>
      </c>
      <c r="B1026" t="s">
        <v>1376</v>
      </c>
      <c r="C1026" s="1">
        <v>14191</v>
      </c>
      <c r="D1026" t="s">
        <v>130</v>
      </c>
      <c r="E1026" t="s">
        <v>1157</v>
      </c>
      <c r="F1026" t="s">
        <v>1377</v>
      </c>
      <c r="G1026" t="s">
        <v>63</v>
      </c>
      <c r="H1026" t="s">
        <v>1158</v>
      </c>
      <c r="I1026" t="s">
        <v>37</v>
      </c>
      <c r="J1026" t="s">
        <v>43</v>
      </c>
      <c r="K1026">
        <v>12</v>
      </c>
      <c r="L1026">
        <v>0</v>
      </c>
      <c r="M1026">
        <v>0</v>
      </c>
    </row>
    <row r="1027" spans="1:24" s="31" customFormat="1" x14ac:dyDescent="0.25">
      <c r="A1027" s="31" t="s">
        <v>1375</v>
      </c>
      <c r="B1027" s="31" t="s">
        <v>1376</v>
      </c>
      <c r="C1027" s="33">
        <v>14191</v>
      </c>
      <c r="I1027" s="31" t="s">
        <v>1146</v>
      </c>
      <c r="J1027" s="31" t="s">
        <v>1242</v>
      </c>
      <c r="K1027" s="31">
        <v>1</v>
      </c>
      <c r="L1027" s="31">
        <v>0</v>
      </c>
      <c r="M1027" s="31">
        <v>0</v>
      </c>
    </row>
    <row r="1028" spans="1:24" x14ac:dyDescent="0.25">
      <c r="A1028" t="s">
        <v>1409</v>
      </c>
      <c r="B1028" s="6" t="s">
        <v>1410</v>
      </c>
      <c r="C1028" s="1">
        <v>14191</v>
      </c>
      <c r="D1028" t="s">
        <v>1095</v>
      </c>
      <c r="E1028" t="s">
        <v>1157</v>
      </c>
      <c r="F1028" t="s">
        <v>45</v>
      </c>
      <c r="G1028" t="s">
        <v>63</v>
      </c>
      <c r="H1028" t="s">
        <v>1167</v>
      </c>
      <c r="I1028" t="s">
        <v>37</v>
      </c>
      <c r="J1028" t="s">
        <v>1110</v>
      </c>
      <c r="K1028">
        <v>11</v>
      </c>
      <c r="L1028">
        <v>0</v>
      </c>
      <c r="M1028">
        <v>0</v>
      </c>
    </row>
    <row r="1029" spans="1:24" x14ac:dyDescent="0.25">
      <c r="A1029" t="s">
        <v>1411</v>
      </c>
      <c r="B1029" s="6" t="s">
        <v>1412</v>
      </c>
      <c r="C1029" s="1">
        <v>14191</v>
      </c>
      <c r="D1029" t="s">
        <v>80</v>
      </c>
      <c r="E1029" t="s">
        <v>1246</v>
      </c>
      <c r="F1029" t="s">
        <v>1413</v>
      </c>
      <c r="G1029" t="s">
        <v>1414</v>
      </c>
      <c r="H1029" t="s">
        <v>1167</v>
      </c>
      <c r="I1029" t="s">
        <v>37</v>
      </c>
      <c r="J1029" t="s">
        <v>1110</v>
      </c>
      <c r="K1029">
        <v>11</v>
      </c>
      <c r="L1029">
        <v>1</v>
      </c>
      <c r="M1029">
        <v>2</v>
      </c>
      <c r="P1029">
        <v>1</v>
      </c>
      <c r="X1029">
        <v>1</v>
      </c>
    </row>
    <row r="1030" spans="1:24" x14ac:dyDescent="0.25">
      <c r="A1030" t="s">
        <v>1406</v>
      </c>
      <c r="B1030" s="6" t="s">
        <v>1407</v>
      </c>
      <c r="C1030" s="1">
        <v>14191</v>
      </c>
      <c r="D1030" t="s">
        <v>1408</v>
      </c>
      <c r="E1030" t="s">
        <v>44</v>
      </c>
      <c r="F1030" t="s">
        <v>45</v>
      </c>
      <c r="G1030" t="s">
        <v>46</v>
      </c>
      <c r="H1030" t="s">
        <v>1158</v>
      </c>
      <c r="I1030" t="s">
        <v>37</v>
      </c>
      <c r="J1030" t="s">
        <v>89</v>
      </c>
      <c r="K1030">
        <v>7</v>
      </c>
      <c r="L1030">
        <v>0</v>
      </c>
      <c r="M1030">
        <v>0</v>
      </c>
    </row>
    <row r="1031" spans="1:24" x14ac:dyDescent="0.25">
      <c r="A1031" t="s">
        <v>1360</v>
      </c>
      <c r="B1031" s="6" t="s">
        <v>1361</v>
      </c>
      <c r="C1031" s="1">
        <v>14198</v>
      </c>
      <c r="D1031" t="s">
        <v>100</v>
      </c>
      <c r="E1031" t="s">
        <v>100</v>
      </c>
      <c r="F1031" t="s">
        <v>36</v>
      </c>
      <c r="H1031" t="s">
        <v>42</v>
      </c>
      <c r="I1031" t="s">
        <v>37</v>
      </c>
      <c r="J1031" t="s">
        <v>69</v>
      </c>
      <c r="K1031">
        <v>22</v>
      </c>
      <c r="L1031">
        <v>0</v>
      </c>
      <c r="M1031">
        <v>0</v>
      </c>
    </row>
    <row r="1032" spans="1:24" s="31" customFormat="1" x14ac:dyDescent="0.25">
      <c r="A1032" s="31" t="s">
        <v>1360</v>
      </c>
      <c r="B1032" s="28" t="s">
        <v>1361</v>
      </c>
      <c r="C1032" s="33">
        <v>14198</v>
      </c>
      <c r="I1032" s="31" t="s">
        <v>54</v>
      </c>
      <c r="J1032" s="31" t="s">
        <v>4594</v>
      </c>
      <c r="K1032" s="31">
        <v>1</v>
      </c>
      <c r="L1032" s="31">
        <v>0</v>
      </c>
      <c r="M1032" s="31">
        <v>0</v>
      </c>
    </row>
    <row r="1033" spans="1:24" x14ac:dyDescent="0.25">
      <c r="A1033" t="s">
        <v>1311</v>
      </c>
      <c r="B1033" s="6" t="s">
        <v>1362</v>
      </c>
      <c r="C1033" s="1">
        <v>14205</v>
      </c>
      <c r="I1033" t="s">
        <v>54</v>
      </c>
      <c r="J1033" t="s">
        <v>1110</v>
      </c>
      <c r="K1033">
        <v>7</v>
      </c>
      <c r="L1033">
        <v>0</v>
      </c>
      <c r="M1033">
        <v>0</v>
      </c>
    </row>
    <row r="1034" spans="1:24" x14ac:dyDescent="0.25">
      <c r="A1034" t="s">
        <v>1311</v>
      </c>
      <c r="B1034" s="6" t="s">
        <v>1362</v>
      </c>
      <c r="C1034" s="1">
        <v>14205</v>
      </c>
      <c r="D1034" t="s">
        <v>100</v>
      </c>
      <c r="E1034" t="s">
        <v>100</v>
      </c>
      <c r="F1034" t="s">
        <v>36</v>
      </c>
      <c r="H1034" t="s">
        <v>42</v>
      </c>
      <c r="I1034" t="s">
        <v>37</v>
      </c>
      <c r="J1034" t="s">
        <v>69</v>
      </c>
      <c r="K1034">
        <v>10</v>
      </c>
      <c r="L1034">
        <v>0</v>
      </c>
      <c r="M1034">
        <v>0</v>
      </c>
    </row>
    <row r="1035" spans="1:24" s="38" customFormat="1" x14ac:dyDescent="0.25">
      <c r="A1035" s="38" t="s">
        <v>1363</v>
      </c>
      <c r="B1035" s="37" t="s">
        <v>1364</v>
      </c>
      <c r="C1035" s="39">
        <v>14205</v>
      </c>
      <c r="I1035" s="38" t="s">
        <v>1168</v>
      </c>
      <c r="J1035" s="38" t="s">
        <v>43</v>
      </c>
      <c r="K1035" s="38">
        <v>1</v>
      </c>
      <c r="L1035" s="38">
        <v>0</v>
      </c>
      <c r="M1035" s="38">
        <v>0</v>
      </c>
    </row>
    <row r="1036" spans="1:24" x14ac:dyDescent="0.25">
      <c r="A1036" t="s">
        <v>1363</v>
      </c>
      <c r="B1036" s="6" t="s">
        <v>1364</v>
      </c>
      <c r="C1036" s="1">
        <v>14205</v>
      </c>
      <c r="D1036" t="s">
        <v>1365</v>
      </c>
      <c r="E1036" t="s">
        <v>39</v>
      </c>
      <c r="F1036" t="s">
        <v>36</v>
      </c>
      <c r="H1036" t="s">
        <v>42</v>
      </c>
      <c r="I1036" t="s">
        <v>37</v>
      </c>
      <c r="J1036" t="s">
        <v>1242</v>
      </c>
      <c r="K1036">
        <v>18</v>
      </c>
      <c r="L1036">
        <v>0</v>
      </c>
      <c r="M1036">
        <v>0</v>
      </c>
    </row>
    <row r="1037" spans="1:24" x14ac:dyDescent="0.25">
      <c r="A1037" t="s">
        <v>1400</v>
      </c>
      <c r="B1037" s="6" t="s">
        <v>1401</v>
      </c>
      <c r="C1037" s="1">
        <v>14219</v>
      </c>
      <c r="D1037" t="s">
        <v>1402</v>
      </c>
      <c r="E1037" t="s">
        <v>1403</v>
      </c>
      <c r="F1037" t="s">
        <v>36</v>
      </c>
      <c r="H1037" t="s">
        <v>42</v>
      </c>
      <c r="I1037" t="s">
        <v>37</v>
      </c>
      <c r="J1037" t="s">
        <v>1242</v>
      </c>
      <c r="K1037">
        <v>26</v>
      </c>
      <c r="L1037">
        <v>1</v>
      </c>
      <c r="M1037">
        <v>4</v>
      </c>
      <c r="P1037">
        <v>3</v>
      </c>
      <c r="X1037">
        <v>1</v>
      </c>
    </row>
    <row r="1038" spans="1:24" x14ac:dyDescent="0.25">
      <c r="A1038" t="s">
        <v>1371</v>
      </c>
      <c r="B1038" s="6" t="s">
        <v>1372</v>
      </c>
      <c r="C1038" s="1">
        <v>14219</v>
      </c>
      <c r="I1038" t="s">
        <v>1374</v>
      </c>
      <c r="J1038" t="s">
        <v>57</v>
      </c>
      <c r="K1038">
        <v>13</v>
      </c>
      <c r="L1038">
        <v>0</v>
      </c>
      <c r="M1038">
        <v>0</v>
      </c>
    </row>
    <row r="1039" spans="1:24" x14ac:dyDescent="0.25">
      <c r="A1039" t="s">
        <v>1371</v>
      </c>
      <c r="B1039" s="6" t="s">
        <v>1372</v>
      </c>
      <c r="C1039" s="1">
        <v>14219</v>
      </c>
      <c r="D1039" t="s">
        <v>1219</v>
      </c>
      <c r="E1039" t="s">
        <v>155</v>
      </c>
      <c r="F1039" t="s">
        <v>1024</v>
      </c>
      <c r="G1039" t="s">
        <v>1028</v>
      </c>
      <c r="H1039" t="s">
        <v>1373</v>
      </c>
      <c r="I1039" t="s">
        <v>37</v>
      </c>
      <c r="J1039" t="s">
        <v>74</v>
      </c>
      <c r="K1039">
        <v>39</v>
      </c>
      <c r="L1039">
        <v>0</v>
      </c>
      <c r="M1039">
        <v>0</v>
      </c>
    </row>
    <row r="1040" spans="1:24" x14ac:dyDescent="0.25">
      <c r="A1040" t="s">
        <v>1371</v>
      </c>
      <c r="B1040" s="6" t="s">
        <v>1372</v>
      </c>
      <c r="C1040" s="1">
        <v>14219</v>
      </c>
      <c r="I1040" t="s">
        <v>1374</v>
      </c>
      <c r="J1040" t="s">
        <v>1242</v>
      </c>
      <c r="K1040">
        <v>13</v>
      </c>
      <c r="L1040">
        <v>1</v>
      </c>
      <c r="M1040">
        <v>1</v>
      </c>
      <c r="U1040">
        <v>1</v>
      </c>
    </row>
    <row r="1041" spans="1:25" s="38" customFormat="1" x14ac:dyDescent="0.25">
      <c r="A1041" s="38" t="s">
        <v>1393</v>
      </c>
      <c r="B1041" s="37" t="s">
        <v>1394</v>
      </c>
      <c r="C1041" s="39">
        <v>14219</v>
      </c>
      <c r="I1041" s="38" t="s">
        <v>54</v>
      </c>
      <c r="J1041" s="38" t="s">
        <v>43</v>
      </c>
      <c r="K1041" s="38">
        <v>1</v>
      </c>
      <c r="L1041" s="38">
        <v>0</v>
      </c>
      <c r="M1041" s="38">
        <v>0</v>
      </c>
    </row>
    <row r="1042" spans="1:25" x14ac:dyDescent="0.25">
      <c r="A1042" t="s">
        <v>1393</v>
      </c>
      <c r="B1042" s="6" t="s">
        <v>1394</v>
      </c>
      <c r="C1042" s="1">
        <v>14219</v>
      </c>
      <c r="D1042" t="s">
        <v>1095</v>
      </c>
      <c r="E1042" t="s">
        <v>1157</v>
      </c>
      <c r="F1042" t="s">
        <v>45</v>
      </c>
      <c r="G1042" t="s">
        <v>63</v>
      </c>
      <c r="H1042" t="s">
        <v>1167</v>
      </c>
      <c r="I1042" t="s">
        <v>37</v>
      </c>
      <c r="J1042" t="s">
        <v>53</v>
      </c>
      <c r="K1042">
        <v>7</v>
      </c>
      <c r="L1042">
        <v>1</v>
      </c>
      <c r="M1042">
        <v>1</v>
      </c>
      <c r="U1042">
        <v>1</v>
      </c>
    </row>
    <row r="1043" spans="1:25" x14ac:dyDescent="0.25">
      <c r="A1043" t="s">
        <v>1395</v>
      </c>
      <c r="B1043" s="6" t="s">
        <v>1396</v>
      </c>
      <c r="C1043" s="1">
        <v>14219</v>
      </c>
      <c r="D1043" t="s">
        <v>1397</v>
      </c>
      <c r="E1043" t="s">
        <v>1398</v>
      </c>
      <c r="F1043" t="s">
        <v>1399</v>
      </c>
      <c r="G1043" t="s">
        <v>1220</v>
      </c>
      <c r="H1043" t="s">
        <v>1167</v>
      </c>
      <c r="I1043" t="s">
        <v>37</v>
      </c>
      <c r="J1043" t="s">
        <v>1110</v>
      </c>
      <c r="K1043">
        <v>15</v>
      </c>
      <c r="L1043">
        <v>0</v>
      </c>
      <c r="M1043">
        <v>0</v>
      </c>
    </row>
    <row r="1044" spans="1:25" x14ac:dyDescent="0.25">
      <c r="A1044" t="s">
        <v>1369</v>
      </c>
      <c r="B1044" s="6" t="s">
        <v>1370</v>
      </c>
      <c r="C1044" s="1">
        <v>14219</v>
      </c>
      <c r="D1044" t="s">
        <v>1095</v>
      </c>
      <c r="E1044" t="s">
        <v>1157</v>
      </c>
      <c r="F1044" t="s">
        <v>45</v>
      </c>
      <c r="G1044" t="s">
        <v>46</v>
      </c>
      <c r="H1044" t="s">
        <v>1158</v>
      </c>
      <c r="I1044" t="s">
        <v>37</v>
      </c>
      <c r="J1044" t="s">
        <v>74</v>
      </c>
      <c r="K1044">
        <v>16</v>
      </c>
      <c r="L1044">
        <v>1</v>
      </c>
      <c r="M1044">
        <v>1</v>
      </c>
      <c r="U1044">
        <v>1</v>
      </c>
    </row>
    <row r="1045" spans="1:25" x14ac:dyDescent="0.25">
      <c r="A1045" t="s">
        <v>1388</v>
      </c>
      <c r="B1045" s="6" t="s">
        <v>1389</v>
      </c>
      <c r="C1045" s="1">
        <v>14219</v>
      </c>
      <c r="D1045" t="s">
        <v>1095</v>
      </c>
      <c r="E1045" t="s">
        <v>1157</v>
      </c>
      <c r="F1045" t="s">
        <v>45</v>
      </c>
      <c r="G1045" t="s">
        <v>46</v>
      </c>
      <c r="H1045" t="s">
        <v>1158</v>
      </c>
      <c r="I1045" t="s">
        <v>37</v>
      </c>
      <c r="J1045" t="s">
        <v>57</v>
      </c>
      <c r="K1045">
        <v>16</v>
      </c>
      <c r="L1045">
        <v>0</v>
      </c>
      <c r="M1045">
        <v>0</v>
      </c>
    </row>
    <row r="1046" spans="1:25" s="31" customFormat="1" x14ac:dyDescent="0.25">
      <c r="A1046" s="31" t="s">
        <v>1388</v>
      </c>
      <c r="B1046" s="28" t="s">
        <v>1389</v>
      </c>
      <c r="C1046" s="33">
        <v>14219</v>
      </c>
      <c r="I1046" s="31" t="s">
        <v>1306</v>
      </c>
      <c r="J1046" s="31" t="s">
        <v>53</v>
      </c>
      <c r="K1046" s="31">
        <v>1</v>
      </c>
      <c r="L1046" s="31">
        <v>0</v>
      </c>
      <c r="M1046" s="31">
        <v>0</v>
      </c>
    </row>
    <row r="1047" spans="1:25" x14ac:dyDescent="0.25">
      <c r="A1047" t="s">
        <v>1385</v>
      </c>
      <c r="B1047" s="6" t="s">
        <v>1386</v>
      </c>
      <c r="C1047" s="1">
        <v>14219</v>
      </c>
      <c r="D1047" t="s">
        <v>1387</v>
      </c>
      <c r="E1047" t="s">
        <v>176</v>
      </c>
      <c r="F1047" t="s">
        <v>79</v>
      </c>
      <c r="G1047" t="s">
        <v>1166</v>
      </c>
      <c r="H1047" t="s">
        <v>1167</v>
      </c>
      <c r="I1047" t="s">
        <v>37</v>
      </c>
      <c r="J1047" t="s">
        <v>57</v>
      </c>
      <c r="K1047">
        <v>7</v>
      </c>
      <c r="L1047">
        <v>0</v>
      </c>
      <c r="M1047">
        <v>0</v>
      </c>
    </row>
    <row r="1048" spans="1:25" x14ac:dyDescent="0.25">
      <c r="A1048" t="s">
        <v>1378</v>
      </c>
      <c r="B1048" t="s">
        <v>1379</v>
      </c>
      <c r="C1048" s="1">
        <v>14219</v>
      </c>
      <c r="D1048" t="s">
        <v>1380</v>
      </c>
      <c r="E1048" t="s">
        <v>76</v>
      </c>
      <c r="F1048" t="s">
        <v>36</v>
      </c>
      <c r="H1048" t="s">
        <v>42</v>
      </c>
      <c r="I1048" t="s">
        <v>37</v>
      </c>
      <c r="J1048" t="s">
        <v>43</v>
      </c>
      <c r="K1048">
        <v>11</v>
      </c>
      <c r="L1048">
        <v>0</v>
      </c>
      <c r="M1048">
        <v>0</v>
      </c>
    </row>
    <row r="1049" spans="1:25" s="38" customFormat="1" x14ac:dyDescent="0.25">
      <c r="A1049" s="38" t="s">
        <v>1366</v>
      </c>
      <c r="B1049" s="37" t="s">
        <v>1367</v>
      </c>
      <c r="C1049" s="39">
        <v>14219</v>
      </c>
      <c r="I1049" s="38" t="s">
        <v>1168</v>
      </c>
      <c r="J1049" s="38" t="s">
        <v>1110</v>
      </c>
      <c r="K1049" s="38">
        <v>1</v>
      </c>
      <c r="L1049" s="38">
        <v>0</v>
      </c>
      <c r="M1049" s="38">
        <v>0</v>
      </c>
    </row>
    <row r="1050" spans="1:25" x14ac:dyDescent="0.25">
      <c r="A1050" t="s">
        <v>1366</v>
      </c>
      <c r="B1050" s="6" t="s">
        <v>1367</v>
      </c>
      <c r="C1050" s="1">
        <v>14219</v>
      </c>
      <c r="D1050" t="s">
        <v>1012</v>
      </c>
      <c r="E1050" t="s">
        <v>176</v>
      </c>
      <c r="F1050" t="s">
        <v>79</v>
      </c>
      <c r="G1050" t="s">
        <v>1368</v>
      </c>
      <c r="H1050" t="s">
        <v>1167</v>
      </c>
      <c r="I1050" t="s">
        <v>37</v>
      </c>
      <c r="J1050" t="s">
        <v>74</v>
      </c>
      <c r="K1050">
        <v>14</v>
      </c>
      <c r="L1050">
        <v>0</v>
      </c>
      <c r="M1050">
        <v>0</v>
      </c>
    </row>
    <row r="1051" spans="1:25" x14ac:dyDescent="0.25">
      <c r="A1051" t="s">
        <v>1381</v>
      </c>
      <c r="B1051" s="6" t="s">
        <v>1382</v>
      </c>
      <c r="C1051" s="1">
        <v>14219</v>
      </c>
      <c r="D1051" t="s">
        <v>1383</v>
      </c>
      <c r="E1051" t="s">
        <v>176</v>
      </c>
      <c r="F1051" t="s">
        <v>1384</v>
      </c>
      <c r="G1051" t="s">
        <v>1166</v>
      </c>
      <c r="H1051" t="s">
        <v>1167</v>
      </c>
      <c r="I1051" t="s">
        <v>37</v>
      </c>
      <c r="J1051" t="s">
        <v>69</v>
      </c>
      <c r="K1051">
        <v>11</v>
      </c>
      <c r="L1051">
        <v>0</v>
      </c>
      <c r="M1051">
        <v>0</v>
      </c>
    </row>
    <row r="1052" spans="1:25" s="38" customFormat="1" x14ac:dyDescent="0.25">
      <c r="A1052" s="38" t="s">
        <v>1390</v>
      </c>
      <c r="B1052" s="37" t="s">
        <v>1391</v>
      </c>
      <c r="C1052" s="39">
        <v>14219</v>
      </c>
      <c r="I1052" s="38" t="s">
        <v>54</v>
      </c>
      <c r="J1052" s="38" t="s">
        <v>43</v>
      </c>
      <c r="K1052" s="38">
        <v>1</v>
      </c>
      <c r="L1052" s="38">
        <v>0</v>
      </c>
      <c r="M1052" s="38">
        <v>0</v>
      </c>
    </row>
    <row r="1053" spans="1:25" x14ac:dyDescent="0.25">
      <c r="A1053" t="s">
        <v>1390</v>
      </c>
      <c r="B1053" s="6" t="s">
        <v>1391</v>
      </c>
      <c r="C1053" s="1">
        <v>14219</v>
      </c>
      <c r="D1053" t="s">
        <v>184</v>
      </c>
      <c r="E1053" t="s">
        <v>1392</v>
      </c>
      <c r="F1053" t="s">
        <v>41</v>
      </c>
      <c r="G1053" t="s">
        <v>46</v>
      </c>
      <c r="H1053" t="s">
        <v>230</v>
      </c>
      <c r="I1053" t="s">
        <v>37</v>
      </c>
      <c r="J1053" t="s">
        <v>53</v>
      </c>
      <c r="K1053">
        <v>20</v>
      </c>
      <c r="L1053">
        <v>2</v>
      </c>
      <c r="M1053">
        <v>4</v>
      </c>
      <c r="P1053">
        <v>2</v>
      </c>
      <c r="U1053">
        <v>1</v>
      </c>
      <c r="X1053">
        <v>1</v>
      </c>
    </row>
    <row r="1054" spans="1:25" x14ac:dyDescent="0.25">
      <c r="A1054" t="s">
        <v>1404</v>
      </c>
      <c r="B1054" s="6" t="s">
        <v>1405</v>
      </c>
      <c r="C1054" s="1">
        <v>14226</v>
      </c>
      <c r="D1054" t="s">
        <v>100</v>
      </c>
      <c r="E1054" t="s">
        <v>100</v>
      </c>
      <c r="F1054" t="s">
        <v>36</v>
      </c>
      <c r="H1054" t="s">
        <v>42</v>
      </c>
      <c r="I1054" t="s">
        <v>37</v>
      </c>
      <c r="J1054" t="s">
        <v>53</v>
      </c>
      <c r="K1054">
        <v>26</v>
      </c>
      <c r="L1054">
        <v>0</v>
      </c>
      <c r="M1054">
        <v>0</v>
      </c>
    </row>
    <row r="1055" spans="1:25" x14ac:dyDescent="0.25">
      <c r="A1055" s="7"/>
      <c r="B1055" s="6"/>
      <c r="C1055" s="8"/>
      <c r="D1055" s="7"/>
      <c r="E1055" s="7"/>
      <c r="F1055" s="7"/>
      <c r="G1055" s="7"/>
      <c r="H1055" s="7"/>
      <c r="I1055" s="7"/>
      <c r="J1055" s="7"/>
      <c r="K1055" s="7"/>
      <c r="L1055" s="7"/>
      <c r="M1055" s="7">
        <f>SUM(M923:M1054)</f>
        <v>76</v>
      </c>
      <c r="N1055" s="7"/>
      <c r="O1055" s="7"/>
      <c r="P1055" s="7"/>
      <c r="Q1055" s="7"/>
      <c r="R1055" s="7"/>
      <c r="S1055" s="7"/>
      <c r="T1055" s="7"/>
      <c r="U1055" s="7"/>
      <c r="V1055" s="7"/>
      <c r="W1055" s="7"/>
      <c r="X1055" s="7"/>
      <c r="Y1055" s="7"/>
    </row>
    <row r="1056" spans="1:25" x14ac:dyDescent="0.25">
      <c r="A1056" s="7"/>
      <c r="B1056" s="6"/>
      <c r="C1056" s="8"/>
      <c r="D1056" s="7"/>
      <c r="E1056" s="7"/>
      <c r="F1056" s="7"/>
      <c r="G1056" s="7"/>
      <c r="H1056" s="7"/>
      <c r="I1056" s="7"/>
      <c r="J1056" s="7"/>
      <c r="K1056" s="7"/>
      <c r="L1056" s="7"/>
      <c r="M1056" s="7"/>
      <c r="N1056" s="7"/>
      <c r="O1056" s="7"/>
      <c r="P1056" s="7"/>
      <c r="Q1056" s="7"/>
      <c r="R1056" s="7"/>
      <c r="S1056" s="7"/>
      <c r="T1056" s="7"/>
      <c r="U1056" s="7"/>
      <c r="V1056" s="7"/>
      <c r="W1056" s="7"/>
      <c r="X1056" s="7"/>
      <c r="Y1056" s="7"/>
    </row>
    <row r="1057" spans="1:24" s="24" customFormat="1" x14ac:dyDescent="0.25">
      <c r="A1057" s="24" t="s">
        <v>874</v>
      </c>
      <c r="B1057" s="27" t="s">
        <v>1216</v>
      </c>
      <c r="C1057" s="25">
        <v>13911</v>
      </c>
      <c r="D1057" s="24" t="s">
        <v>100</v>
      </c>
      <c r="E1057" s="24" t="s">
        <v>100</v>
      </c>
      <c r="F1057" s="24" t="s">
        <v>36</v>
      </c>
      <c r="H1057" s="24" t="s">
        <v>42</v>
      </c>
      <c r="I1057" s="24" t="s">
        <v>37</v>
      </c>
      <c r="J1057" s="24" t="s">
        <v>98</v>
      </c>
      <c r="K1057" s="24">
        <v>10</v>
      </c>
      <c r="L1057" s="24">
        <v>0</v>
      </c>
      <c r="M1057" s="24">
        <v>0</v>
      </c>
    </row>
    <row r="1058" spans="1:24" s="24" customFormat="1" x14ac:dyDescent="0.25">
      <c r="A1058" s="24" t="s">
        <v>1316</v>
      </c>
      <c r="B1058" s="27" t="s">
        <v>1317</v>
      </c>
      <c r="C1058" s="25">
        <v>14016</v>
      </c>
      <c r="D1058" s="24" t="s">
        <v>950</v>
      </c>
      <c r="E1058" s="24" t="s">
        <v>1128</v>
      </c>
      <c r="F1058" s="24" t="s">
        <v>36</v>
      </c>
      <c r="H1058" s="24" t="s">
        <v>42</v>
      </c>
      <c r="I1058" s="24" t="s">
        <v>37</v>
      </c>
      <c r="J1058" s="24" t="s">
        <v>98</v>
      </c>
      <c r="K1058" s="24">
        <v>12</v>
      </c>
      <c r="L1058" s="24">
        <v>0</v>
      </c>
      <c r="M1058" s="24">
        <v>0</v>
      </c>
    </row>
    <row r="1059" spans="1:24" s="24" customFormat="1" x14ac:dyDescent="0.25">
      <c r="A1059" s="24" t="s">
        <v>1318</v>
      </c>
      <c r="B1059" s="24" t="s">
        <v>1319</v>
      </c>
      <c r="C1059" s="25">
        <v>14016</v>
      </c>
      <c r="D1059" s="24" t="s">
        <v>497</v>
      </c>
      <c r="E1059" s="24" t="s">
        <v>1320</v>
      </c>
      <c r="F1059" s="24" t="s">
        <v>36</v>
      </c>
      <c r="H1059" s="24" t="s">
        <v>42</v>
      </c>
      <c r="I1059" s="24" t="s">
        <v>37</v>
      </c>
      <c r="J1059" s="24" t="s">
        <v>98</v>
      </c>
      <c r="K1059" s="24">
        <v>7</v>
      </c>
      <c r="L1059" s="24">
        <v>0</v>
      </c>
      <c r="M1059" s="24">
        <v>0</v>
      </c>
    </row>
    <row r="1060" spans="1:24" s="24" customFormat="1" x14ac:dyDescent="0.25">
      <c r="A1060" s="24" t="s">
        <v>1321</v>
      </c>
      <c r="B1060" s="27" t="s">
        <v>1322</v>
      </c>
      <c r="C1060" s="25">
        <v>14016</v>
      </c>
      <c r="D1060" s="24" t="s">
        <v>48</v>
      </c>
      <c r="E1060" s="24" t="s">
        <v>1128</v>
      </c>
      <c r="F1060" s="24" t="s">
        <v>50</v>
      </c>
      <c r="G1060" s="24" t="s">
        <v>219</v>
      </c>
      <c r="H1060" s="24" t="s">
        <v>1167</v>
      </c>
      <c r="I1060" s="24" t="s">
        <v>37</v>
      </c>
      <c r="J1060" s="24" t="s">
        <v>98</v>
      </c>
      <c r="K1060" s="24">
        <v>7</v>
      </c>
      <c r="L1060" s="24">
        <v>0</v>
      </c>
      <c r="M1060" s="24">
        <v>0</v>
      </c>
    </row>
    <row r="1061" spans="1:24" s="24" customFormat="1" x14ac:dyDescent="0.25">
      <c r="A1061" s="24" t="s">
        <v>1358</v>
      </c>
      <c r="B1061" s="24" t="s">
        <v>1359</v>
      </c>
      <c r="C1061" s="25">
        <v>14191</v>
      </c>
      <c r="D1061" s="24" t="s">
        <v>166</v>
      </c>
      <c r="E1061" s="24" t="s">
        <v>155</v>
      </c>
      <c r="F1061" s="24" t="s">
        <v>36</v>
      </c>
      <c r="H1061" s="24" t="s">
        <v>42</v>
      </c>
      <c r="I1061" s="24" t="s">
        <v>37</v>
      </c>
      <c r="J1061" s="24" t="s">
        <v>98</v>
      </c>
      <c r="K1061" s="24">
        <v>5</v>
      </c>
      <c r="L1061" s="24">
        <v>0</v>
      </c>
      <c r="M1061" s="24">
        <v>0</v>
      </c>
    </row>
    <row r="1062" spans="1:24" s="24" customFormat="1" x14ac:dyDescent="0.25">
      <c r="A1062" s="24" t="s">
        <v>1358</v>
      </c>
      <c r="B1062" s="24" t="s">
        <v>1359</v>
      </c>
      <c r="C1062" s="25">
        <v>14191</v>
      </c>
      <c r="I1062" s="24" t="s">
        <v>54</v>
      </c>
      <c r="J1062" s="24" t="s">
        <v>1110</v>
      </c>
      <c r="K1062" s="24">
        <v>1</v>
      </c>
      <c r="L1062" s="24">
        <v>0</v>
      </c>
      <c r="M1062" s="24">
        <v>0</v>
      </c>
    </row>
    <row r="1063" spans="1:24" s="11" customFormat="1" x14ac:dyDescent="0.25">
      <c r="B1063" s="16"/>
      <c r="C1063" s="12"/>
    </row>
    <row r="1064" spans="1:24" x14ac:dyDescent="0.25">
      <c r="A1064" t="s">
        <v>1415</v>
      </c>
      <c r="B1064" t="s">
        <v>1416</v>
      </c>
      <c r="C1064" s="1">
        <v>14248</v>
      </c>
      <c r="D1064" t="s">
        <v>1095</v>
      </c>
      <c r="E1064" t="s">
        <v>1201</v>
      </c>
      <c r="F1064" t="s">
        <v>41</v>
      </c>
      <c r="G1064" t="s">
        <v>46</v>
      </c>
      <c r="H1064" t="s">
        <v>1158</v>
      </c>
      <c r="I1064" t="s">
        <v>37</v>
      </c>
      <c r="J1064" t="s">
        <v>74</v>
      </c>
      <c r="K1064">
        <v>16</v>
      </c>
      <c r="L1064">
        <v>1</v>
      </c>
      <c r="M1064">
        <v>2</v>
      </c>
      <c r="P1064">
        <v>1</v>
      </c>
      <c r="X1064">
        <v>1</v>
      </c>
    </row>
    <row r="1065" spans="1:24" x14ac:dyDescent="0.25">
      <c r="A1065" t="s">
        <v>1417</v>
      </c>
      <c r="B1065" t="s">
        <v>1418</v>
      </c>
      <c r="C1065" s="1">
        <v>14248</v>
      </c>
      <c r="D1065" t="s">
        <v>1219</v>
      </c>
      <c r="E1065" t="s">
        <v>155</v>
      </c>
      <c r="F1065" t="s">
        <v>1024</v>
      </c>
      <c r="G1065" t="s">
        <v>52</v>
      </c>
      <c r="H1065" t="s">
        <v>1167</v>
      </c>
      <c r="I1065" t="s">
        <v>37</v>
      </c>
      <c r="J1065" t="s">
        <v>74</v>
      </c>
      <c r="K1065">
        <v>24</v>
      </c>
      <c r="L1065">
        <v>0</v>
      </c>
      <c r="M1065">
        <v>0</v>
      </c>
    </row>
    <row r="1066" spans="1:24" x14ac:dyDescent="0.25">
      <c r="A1066" t="s">
        <v>1419</v>
      </c>
      <c r="B1066" s="6" t="s">
        <v>1420</v>
      </c>
      <c r="C1066" s="1">
        <v>14248</v>
      </c>
      <c r="D1066" t="s">
        <v>1421</v>
      </c>
      <c r="E1066" t="s">
        <v>77</v>
      </c>
      <c r="F1066" t="s">
        <v>1422</v>
      </c>
      <c r="G1066" t="s">
        <v>1423</v>
      </c>
      <c r="H1066" t="s">
        <v>42</v>
      </c>
      <c r="I1066" t="s">
        <v>37</v>
      </c>
      <c r="J1066" t="s">
        <v>69</v>
      </c>
      <c r="K1066">
        <v>12</v>
      </c>
      <c r="L1066">
        <v>0</v>
      </c>
      <c r="M1066">
        <v>0</v>
      </c>
    </row>
    <row r="1067" spans="1:24" x14ac:dyDescent="0.25">
      <c r="A1067" t="s">
        <v>1424</v>
      </c>
      <c r="B1067" s="6" t="s">
        <v>1425</v>
      </c>
      <c r="C1067" s="1">
        <v>14248</v>
      </c>
      <c r="D1067" t="s">
        <v>130</v>
      </c>
      <c r="E1067" t="s">
        <v>1157</v>
      </c>
      <c r="F1067" t="s">
        <v>45</v>
      </c>
      <c r="G1067" t="s">
        <v>1426</v>
      </c>
      <c r="H1067" t="s">
        <v>1158</v>
      </c>
      <c r="I1067" t="s">
        <v>37</v>
      </c>
      <c r="J1067" t="s">
        <v>57</v>
      </c>
      <c r="K1067">
        <v>19</v>
      </c>
      <c r="L1067">
        <v>0</v>
      </c>
      <c r="M1067">
        <v>0</v>
      </c>
    </row>
    <row r="1068" spans="1:24" x14ac:dyDescent="0.25">
      <c r="A1068" t="s">
        <v>1424</v>
      </c>
      <c r="B1068" s="6" t="s">
        <v>1425</v>
      </c>
      <c r="C1068" s="1">
        <v>14248</v>
      </c>
      <c r="I1068" t="s">
        <v>54</v>
      </c>
      <c r="J1068" t="s">
        <v>53</v>
      </c>
      <c r="K1068">
        <v>4</v>
      </c>
      <c r="L1068">
        <v>1</v>
      </c>
      <c r="M1068">
        <v>1</v>
      </c>
      <c r="U1068">
        <v>1</v>
      </c>
    </row>
    <row r="1069" spans="1:24" x14ac:dyDescent="0.25">
      <c r="A1069" t="s">
        <v>1427</v>
      </c>
      <c r="B1069" s="6" t="s">
        <v>1428</v>
      </c>
      <c r="C1069" s="1">
        <v>14248</v>
      </c>
      <c r="D1069" t="s">
        <v>1429</v>
      </c>
      <c r="E1069" t="s">
        <v>1430</v>
      </c>
      <c r="F1069" t="s">
        <v>417</v>
      </c>
      <c r="G1069" t="s">
        <v>1017</v>
      </c>
      <c r="H1069" t="s">
        <v>1167</v>
      </c>
      <c r="I1069" t="s">
        <v>37</v>
      </c>
      <c r="J1069" t="s">
        <v>53</v>
      </c>
      <c r="K1069">
        <v>16</v>
      </c>
      <c r="L1069">
        <v>0</v>
      </c>
      <c r="M1069">
        <v>0</v>
      </c>
    </row>
    <row r="1070" spans="1:24" x14ac:dyDescent="0.25">
      <c r="A1070" t="s">
        <v>1431</v>
      </c>
      <c r="B1070" s="6" t="s">
        <v>1432</v>
      </c>
      <c r="C1070" s="1">
        <v>14248</v>
      </c>
      <c r="D1070" t="s">
        <v>96</v>
      </c>
      <c r="E1070" t="s">
        <v>155</v>
      </c>
      <c r="F1070" t="s">
        <v>36</v>
      </c>
      <c r="H1070" t="s">
        <v>42</v>
      </c>
      <c r="I1070" t="s">
        <v>37</v>
      </c>
      <c r="J1070" t="s">
        <v>53</v>
      </c>
      <c r="K1070">
        <v>20</v>
      </c>
      <c r="L1070">
        <v>0</v>
      </c>
      <c r="M1070">
        <v>0</v>
      </c>
    </row>
    <row r="1071" spans="1:24" s="31" customFormat="1" x14ac:dyDescent="0.25">
      <c r="A1071" s="31" t="s">
        <v>1431</v>
      </c>
      <c r="B1071" s="28" t="s">
        <v>1432</v>
      </c>
      <c r="C1071" s="33">
        <v>14248</v>
      </c>
      <c r="I1071" s="31" t="s">
        <v>1374</v>
      </c>
      <c r="J1071" s="31" t="s">
        <v>43</v>
      </c>
      <c r="K1071" s="31">
        <v>1</v>
      </c>
      <c r="L1071" s="31">
        <v>0</v>
      </c>
      <c r="M1071" s="31">
        <v>0</v>
      </c>
    </row>
    <row r="1072" spans="1:24" x14ac:dyDescent="0.25">
      <c r="A1072" t="s">
        <v>1433</v>
      </c>
      <c r="B1072" s="6" t="s">
        <v>1434</v>
      </c>
      <c r="C1072" s="1">
        <v>14248</v>
      </c>
      <c r="D1072" t="s">
        <v>1095</v>
      </c>
      <c r="E1072" t="s">
        <v>1157</v>
      </c>
      <c r="F1072" t="s">
        <v>45</v>
      </c>
      <c r="G1072" t="s">
        <v>1435</v>
      </c>
      <c r="H1072" t="s">
        <v>1167</v>
      </c>
      <c r="I1072" t="s">
        <v>37</v>
      </c>
      <c r="J1072" t="s">
        <v>89</v>
      </c>
      <c r="K1072">
        <v>5</v>
      </c>
      <c r="L1072">
        <v>0</v>
      </c>
      <c r="M1072">
        <v>0</v>
      </c>
    </row>
    <row r="1073" spans="1:18" x14ac:dyDescent="0.25">
      <c r="A1073" t="s">
        <v>1436</v>
      </c>
      <c r="B1073" s="6" t="s">
        <v>1437</v>
      </c>
      <c r="C1073" s="1">
        <v>14248</v>
      </c>
      <c r="D1073" t="s">
        <v>1245</v>
      </c>
      <c r="E1073" t="s">
        <v>1246</v>
      </c>
      <c r="F1073" t="s">
        <v>1413</v>
      </c>
      <c r="G1073" t="s">
        <v>1194</v>
      </c>
      <c r="H1073" t="s">
        <v>36</v>
      </c>
      <c r="I1073" t="s">
        <v>37</v>
      </c>
      <c r="J1073" t="s">
        <v>1110</v>
      </c>
      <c r="K1073">
        <v>14</v>
      </c>
      <c r="L1073">
        <v>0</v>
      </c>
      <c r="M1073">
        <v>0</v>
      </c>
    </row>
    <row r="1074" spans="1:18" x14ac:dyDescent="0.25">
      <c r="A1074" t="s">
        <v>1059</v>
      </c>
      <c r="B1074" s="6" t="s">
        <v>1438</v>
      </c>
      <c r="C1074" s="1">
        <v>14248</v>
      </c>
      <c r="D1074" t="s">
        <v>1439</v>
      </c>
      <c r="E1074" t="s">
        <v>77</v>
      </c>
      <c r="F1074" t="s">
        <v>417</v>
      </c>
      <c r="G1074" t="s">
        <v>1440</v>
      </c>
      <c r="H1074" t="s">
        <v>1167</v>
      </c>
      <c r="I1074" t="s">
        <v>37</v>
      </c>
      <c r="J1074" t="s">
        <v>1110</v>
      </c>
      <c r="K1074">
        <v>9</v>
      </c>
      <c r="L1074">
        <v>0</v>
      </c>
      <c r="M1074">
        <v>0</v>
      </c>
    </row>
    <row r="1075" spans="1:18" x14ac:dyDescent="0.25">
      <c r="A1075" t="s">
        <v>1441</v>
      </c>
      <c r="B1075" s="6" t="s">
        <v>1442</v>
      </c>
      <c r="C1075" s="1">
        <v>14248</v>
      </c>
      <c r="D1075" t="s">
        <v>26</v>
      </c>
      <c r="E1075" t="s">
        <v>39</v>
      </c>
      <c r="F1075" t="s">
        <v>36</v>
      </c>
      <c r="H1075" t="s">
        <v>42</v>
      </c>
      <c r="I1075" t="s">
        <v>37</v>
      </c>
      <c r="J1075" t="s">
        <v>1242</v>
      </c>
      <c r="K1075">
        <v>24</v>
      </c>
      <c r="L1075">
        <v>1</v>
      </c>
      <c r="M1075">
        <v>5</v>
      </c>
      <c r="P1075">
        <v>2</v>
      </c>
      <c r="R1075" t="s">
        <v>220</v>
      </c>
    </row>
    <row r="1076" spans="1:18" s="38" customFormat="1" x14ac:dyDescent="0.25">
      <c r="A1076" s="38" t="s">
        <v>1441</v>
      </c>
      <c r="B1076" s="37" t="s">
        <v>1442</v>
      </c>
      <c r="C1076" s="39">
        <v>14248</v>
      </c>
      <c r="I1076" s="38" t="s">
        <v>54</v>
      </c>
      <c r="J1076" s="38" t="s">
        <v>43</v>
      </c>
      <c r="K1076" s="38">
        <v>1</v>
      </c>
      <c r="L1076" s="38">
        <v>0</v>
      </c>
      <c r="M1076" s="38">
        <v>0</v>
      </c>
    </row>
    <row r="1077" spans="1:18" x14ac:dyDescent="0.25">
      <c r="A1077" t="s">
        <v>1443</v>
      </c>
      <c r="B1077" s="6" t="s">
        <v>1444</v>
      </c>
      <c r="C1077" s="1">
        <v>14248</v>
      </c>
      <c r="D1077" t="s">
        <v>78</v>
      </c>
      <c r="E1077" t="s">
        <v>820</v>
      </c>
      <c r="F1077" t="s">
        <v>79</v>
      </c>
      <c r="G1077" t="s">
        <v>1445</v>
      </c>
      <c r="H1077" t="s">
        <v>1167</v>
      </c>
      <c r="I1077" t="s">
        <v>37</v>
      </c>
      <c r="J1077" t="s">
        <v>1242</v>
      </c>
      <c r="K1077">
        <v>22</v>
      </c>
      <c r="L1077">
        <v>0</v>
      </c>
      <c r="M1077">
        <v>0</v>
      </c>
    </row>
    <row r="1078" spans="1:18" x14ac:dyDescent="0.25">
      <c r="A1078" t="s">
        <v>1446</v>
      </c>
      <c r="B1078" s="6" t="s">
        <v>1447</v>
      </c>
      <c r="C1078" s="1">
        <v>13889</v>
      </c>
      <c r="D1078" t="s">
        <v>1448</v>
      </c>
      <c r="E1078" t="s">
        <v>77</v>
      </c>
      <c r="F1078" t="s">
        <v>417</v>
      </c>
      <c r="G1078" t="s">
        <v>1220</v>
      </c>
      <c r="H1078" t="s">
        <v>36</v>
      </c>
      <c r="I1078" t="s">
        <v>37</v>
      </c>
      <c r="J1078" t="s">
        <v>43</v>
      </c>
      <c r="K1078">
        <v>18</v>
      </c>
      <c r="L1078">
        <v>0</v>
      </c>
      <c r="M1078">
        <v>0</v>
      </c>
    </row>
    <row r="1079" spans="1:18" x14ac:dyDescent="0.25">
      <c r="A1079" t="s">
        <v>1449</v>
      </c>
      <c r="B1079" s="6" t="s">
        <v>1450</v>
      </c>
      <c r="C1079" s="1">
        <v>14261</v>
      </c>
      <c r="D1079" t="s">
        <v>166</v>
      </c>
      <c r="E1079" t="s">
        <v>155</v>
      </c>
      <c r="F1079" t="s">
        <v>36</v>
      </c>
      <c r="H1079" t="s">
        <v>42</v>
      </c>
      <c r="I1079" t="s">
        <v>37</v>
      </c>
      <c r="J1079" t="s">
        <v>74</v>
      </c>
      <c r="K1079">
        <v>17</v>
      </c>
      <c r="L1079">
        <v>0</v>
      </c>
      <c r="M1079">
        <v>0</v>
      </c>
    </row>
    <row r="1080" spans="1:18" x14ac:dyDescent="0.25">
      <c r="A1080" t="s">
        <v>1449</v>
      </c>
      <c r="B1080" s="6" t="s">
        <v>1450</v>
      </c>
      <c r="C1080" s="1">
        <v>14261</v>
      </c>
      <c r="I1080" t="s">
        <v>1146</v>
      </c>
      <c r="J1080" t="s">
        <v>1110</v>
      </c>
      <c r="K1080">
        <v>13</v>
      </c>
      <c r="L1080">
        <v>0</v>
      </c>
      <c r="M1080">
        <v>0</v>
      </c>
    </row>
    <row r="1081" spans="1:18" x14ac:dyDescent="0.25">
      <c r="A1081" t="s">
        <v>1451</v>
      </c>
      <c r="B1081" s="6" t="s">
        <v>1452</v>
      </c>
      <c r="C1081" s="1">
        <v>14275</v>
      </c>
      <c r="D1081" t="s">
        <v>1074</v>
      </c>
      <c r="E1081" t="s">
        <v>1453</v>
      </c>
      <c r="F1081" t="s">
        <v>772</v>
      </c>
      <c r="G1081" t="s">
        <v>1166</v>
      </c>
      <c r="H1081" t="s">
        <v>1167</v>
      </c>
      <c r="I1081" t="s">
        <v>37</v>
      </c>
      <c r="J1081" t="s">
        <v>74</v>
      </c>
      <c r="K1081">
        <v>27</v>
      </c>
      <c r="L1081">
        <v>1</v>
      </c>
      <c r="M1081">
        <v>1</v>
      </c>
      <c r="P1081">
        <v>1</v>
      </c>
    </row>
    <row r="1082" spans="1:18" s="38" customFormat="1" x14ac:dyDescent="0.25">
      <c r="A1082" s="38" t="s">
        <v>1451</v>
      </c>
      <c r="B1082" s="37" t="s">
        <v>1452</v>
      </c>
      <c r="C1082" s="39">
        <v>14275</v>
      </c>
      <c r="I1082" s="38" t="s">
        <v>54</v>
      </c>
      <c r="J1082" s="38" t="s">
        <v>43</v>
      </c>
      <c r="K1082" s="38">
        <v>1</v>
      </c>
      <c r="L1082" s="38">
        <v>0</v>
      </c>
      <c r="M1082" s="38">
        <v>0</v>
      </c>
    </row>
    <row r="1083" spans="1:18" x14ac:dyDescent="0.25">
      <c r="A1083" t="s">
        <v>1454</v>
      </c>
      <c r="B1083" s="6" t="s">
        <v>1455</v>
      </c>
      <c r="C1083" s="1">
        <v>14275</v>
      </c>
      <c r="D1083" t="s">
        <v>184</v>
      </c>
      <c r="E1083" t="s">
        <v>1157</v>
      </c>
      <c r="F1083" t="s">
        <v>45</v>
      </c>
      <c r="G1083" t="s">
        <v>63</v>
      </c>
      <c r="H1083" t="s">
        <v>36</v>
      </c>
      <c r="I1083" t="s">
        <v>37</v>
      </c>
      <c r="J1083" t="s">
        <v>89</v>
      </c>
      <c r="K1083">
        <v>12</v>
      </c>
      <c r="L1083">
        <v>0</v>
      </c>
      <c r="M1083">
        <v>0</v>
      </c>
    </row>
    <row r="1084" spans="1:18" s="3" customFormat="1" x14ac:dyDescent="0.25">
      <c r="A1084" s="3" t="s">
        <v>1456</v>
      </c>
      <c r="B1084" s="17" t="s">
        <v>1457</v>
      </c>
      <c r="C1084" s="34">
        <v>14275</v>
      </c>
      <c r="D1084" s="3" t="s">
        <v>1095</v>
      </c>
      <c r="E1084" s="3" t="s">
        <v>1157</v>
      </c>
      <c r="F1084" s="3" t="s">
        <v>45</v>
      </c>
      <c r="G1084" s="3" t="s">
        <v>63</v>
      </c>
      <c r="H1084" s="3" t="s">
        <v>36</v>
      </c>
      <c r="I1084" s="3" t="s">
        <v>37</v>
      </c>
      <c r="J1084" s="3" t="s">
        <v>89</v>
      </c>
      <c r="K1084" s="3">
        <v>1</v>
      </c>
      <c r="L1084" s="3">
        <v>0</v>
      </c>
      <c r="M1084" s="3">
        <v>0</v>
      </c>
    </row>
    <row r="1085" spans="1:18" x14ac:dyDescent="0.25">
      <c r="A1085" t="s">
        <v>1458</v>
      </c>
      <c r="B1085" s="6" t="s">
        <v>1459</v>
      </c>
      <c r="C1085" s="1">
        <v>14275</v>
      </c>
      <c r="D1085" t="s">
        <v>1460</v>
      </c>
      <c r="E1085" t="s">
        <v>977</v>
      </c>
      <c r="F1085" t="s">
        <v>41</v>
      </c>
      <c r="G1085" t="s">
        <v>65</v>
      </c>
      <c r="H1085" t="s">
        <v>36</v>
      </c>
      <c r="I1085" t="s">
        <v>37</v>
      </c>
      <c r="J1085" t="s">
        <v>1110</v>
      </c>
      <c r="K1085">
        <v>9</v>
      </c>
      <c r="L1085">
        <v>0</v>
      </c>
      <c r="M1085">
        <v>0</v>
      </c>
    </row>
    <row r="1086" spans="1:18" x14ac:dyDescent="0.25">
      <c r="A1086" t="s">
        <v>1461</v>
      </c>
      <c r="B1086" s="6" t="s">
        <v>1462</v>
      </c>
      <c r="C1086" s="1">
        <v>14289</v>
      </c>
      <c r="D1086" t="s">
        <v>1463</v>
      </c>
      <c r="E1086" t="s">
        <v>1128</v>
      </c>
      <c r="F1086" t="s">
        <v>230</v>
      </c>
      <c r="G1086" t="s">
        <v>1220</v>
      </c>
      <c r="H1086" t="s">
        <v>1167</v>
      </c>
      <c r="I1086" t="s">
        <v>37</v>
      </c>
      <c r="J1086" t="s">
        <v>53</v>
      </c>
      <c r="K1086">
        <v>34</v>
      </c>
      <c r="L1086">
        <v>0</v>
      </c>
      <c r="M1086">
        <v>0</v>
      </c>
    </row>
    <row r="1087" spans="1:18" x14ac:dyDescent="0.25">
      <c r="A1087" t="s">
        <v>1461</v>
      </c>
      <c r="B1087" t="s">
        <v>1462</v>
      </c>
      <c r="C1087" s="1">
        <v>14289</v>
      </c>
      <c r="I1087" t="s">
        <v>54</v>
      </c>
      <c r="J1087" t="s">
        <v>89</v>
      </c>
      <c r="K1087">
        <v>14</v>
      </c>
      <c r="L1087">
        <v>0</v>
      </c>
      <c r="M1087">
        <v>0</v>
      </c>
    </row>
    <row r="1088" spans="1:18" x14ac:dyDescent="0.25">
      <c r="A1088" t="s">
        <v>1464</v>
      </c>
      <c r="B1088" s="6" t="s">
        <v>1465</v>
      </c>
      <c r="C1088" s="1">
        <v>14303</v>
      </c>
      <c r="D1088" t="s">
        <v>1219</v>
      </c>
      <c r="E1088" t="s">
        <v>155</v>
      </c>
      <c r="F1088" t="s">
        <v>1024</v>
      </c>
      <c r="G1088" t="s">
        <v>1028</v>
      </c>
      <c r="H1088" t="s">
        <v>36</v>
      </c>
      <c r="I1088" t="s">
        <v>37</v>
      </c>
      <c r="J1088" t="s">
        <v>74</v>
      </c>
      <c r="K1088">
        <v>44</v>
      </c>
      <c r="L1088">
        <v>0</v>
      </c>
      <c r="M1088">
        <v>0</v>
      </c>
    </row>
    <row r="1089" spans="1:25" x14ac:dyDescent="0.25">
      <c r="A1089" t="s">
        <v>1464</v>
      </c>
      <c r="B1089" s="6" t="s">
        <v>1465</v>
      </c>
      <c r="C1089" s="1">
        <v>14303</v>
      </c>
      <c r="I1089" t="s">
        <v>1306</v>
      </c>
      <c r="J1089" t="s">
        <v>53</v>
      </c>
      <c r="K1089">
        <v>8</v>
      </c>
      <c r="L1089">
        <v>3</v>
      </c>
      <c r="M1089">
        <v>5</v>
      </c>
      <c r="P1089">
        <v>1</v>
      </c>
      <c r="U1089">
        <v>4</v>
      </c>
    </row>
    <row r="1090" spans="1:25" x14ac:dyDescent="0.25">
      <c r="A1090" t="s">
        <v>1464</v>
      </c>
      <c r="B1090" s="6" t="s">
        <v>1465</v>
      </c>
      <c r="C1090" s="1">
        <v>14303</v>
      </c>
      <c r="I1090" t="s">
        <v>1374</v>
      </c>
      <c r="J1090" t="s">
        <v>1242</v>
      </c>
      <c r="K1090">
        <v>6</v>
      </c>
      <c r="L1090">
        <v>0</v>
      </c>
      <c r="M1090">
        <v>0</v>
      </c>
    </row>
    <row r="1091" spans="1:25" x14ac:dyDescent="0.25">
      <c r="A1091" t="s">
        <v>1466</v>
      </c>
      <c r="B1091" s="6" t="s">
        <v>1467</v>
      </c>
      <c r="C1091" s="1">
        <v>14352</v>
      </c>
      <c r="D1091" t="s">
        <v>1468</v>
      </c>
      <c r="E1091" t="s">
        <v>1469</v>
      </c>
      <c r="F1091" t="s">
        <v>1158</v>
      </c>
      <c r="H1091" t="s">
        <v>42</v>
      </c>
      <c r="I1091" t="s">
        <v>37</v>
      </c>
      <c r="J1091" t="s">
        <v>74</v>
      </c>
      <c r="K1091">
        <v>16</v>
      </c>
      <c r="L1091">
        <v>0</v>
      </c>
      <c r="M1091">
        <v>0</v>
      </c>
    </row>
    <row r="1092" spans="1:25" x14ac:dyDescent="0.25">
      <c r="A1092" t="s">
        <v>1470</v>
      </c>
      <c r="B1092" s="6" t="s">
        <v>1471</v>
      </c>
      <c r="C1092" s="1">
        <v>14303</v>
      </c>
      <c r="D1092" t="s">
        <v>130</v>
      </c>
      <c r="E1092" t="s">
        <v>1392</v>
      </c>
      <c r="F1092" t="s">
        <v>41</v>
      </c>
      <c r="G1092" t="s">
        <v>46</v>
      </c>
      <c r="H1092" t="s">
        <v>36</v>
      </c>
      <c r="I1092" t="s">
        <v>37</v>
      </c>
      <c r="J1092" t="s">
        <v>43</v>
      </c>
      <c r="K1092">
        <v>15</v>
      </c>
      <c r="L1092">
        <v>0</v>
      </c>
      <c r="M1092">
        <v>0</v>
      </c>
    </row>
    <row r="1093" spans="1:25" x14ac:dyDescent="0.25">
      <c r="A1093" t="s">
        <v>1472</v>
      </c>
      <c r="B1093" s="6" t="s">
        <v>1473</v>
      </c>
      <c r="C1093" s="1">
        <v>14303</v>
      </c>
      <c r="D1093" t="s">
        <v>1219</v>
      </c>
      <c r="E1093" t="s">
        <v>155</v>
      </c>
      <c r="F1093" t="s">
        <v>1024</v>
      </c>
      <c r="G1093" t="s">
        <v>1220</v>
      </c>
      <c r="H1093" t="s">
        <v>36</v>
      </c>
      <c r="I1093" t="s">
        <v>37</v>
      </c>
      <c r="J1093" t="s">
        <v>53</v>
      </c>
      <c r="K1093">
        <v>14</v>
      </c>
      <c r="L1093">
        <v>0</v>
      </c>
      <c r="M1093">
        <v>0</v>
      </c>
    </row>
    <row r="1094" spans="1:25" x14ac:dyDescent="0.25">
      <c r="A1094" t="s">
        <v>1472</v>
      </c>
      <c r="B1094" s="6" t="s">
        <v>1473</v>
      </c>
      <c r="C1094" s="1">
        <v>14303</v>
      </c>
      <c r="I1094" t="s">
        <v>54</v>
      </c>
      <c r="J1094" t="s">
        <v>1110</v>
      </c>
      <c r="K1094">
        <v>13</v>
      </c>
      <c r="L1094">
        <v>0</v>
      </c>
      <c r="M1094">
        <v>0</v>
      </c>
    </row>
    <row r="1095" spans="1:25" x14ac:dyDescent="0.25">
      <c r="A1095" t="s">
        <v>1474</v>
      </c>
      <c r="B1095" s="6" t="s">
        <v>1475</v>
      </c>
      <c r="C1095" s="1">
        <v>14275</v>
      </c>
      <c r="D1095" t="s">
        <v>1476</v>
      </c>
      <c r="E1095" t="s">
        <v>108</v>
      </c>
      <c r="F1095" t="s">
        <v>36</v>
      </c>
      <c r="H1095" t="s">
        <v>42</v>
      </c>
      <c r="I1095" t="s">
        <v>37</v>
      </c>
      <c r="J1095" t="s">
        <v>43</v>
      </c>
      <c r="K1095">
        <v>24</v>
      </c>
      <c r="L1095">
        <v>3</v>
      </c>
      <c r="M1095">
        <v>3</v>
      </c>
      <c r="P1095">
        <v>2</v>
      </c>
      <c r="U1095">
        <v>1</v>
      </c>
    </row>
    <row r="1096" spans="1:25" x14ac:dyDescent="0.25">
      <c r="A1096" t="s">
        <v>1474</v>
      </c>
      <c r="B1096" s="6" t="s">
        <v>1475</v>
      </c>
      <c r="C1096" s="1">
        <v>14275</v>
      </c>
      <c r="I1096" t="s">
        <v>54</v>
      </c>
      <c r="J1096" t="s">
        <v>1110</v>
      </c>
      <c r="K1096">
        <v>26</v>
      </c>
      <c r="L1096">
        <v>2</v>
      </c>
      <c r="M1096">
        <v>2</v>
      </c>
      <c r="P1096">
        <v>1</v>
      </c>
      <c r="U1096">
        <v>1</v>
      </c>
    </row>
    <row r="1097" spans="1:25" x14ac:dyDescent="0.25">
      <c r="A1097" t="s">
        <v>1477</v>
      </c>
      <c r="B1097" s="6" t="s">
        <v>1478</v>
      </c>
      <c r="C1097" s="1">
        <v>14303</v>
      </c>
      <c r="D1097" t="s">
        <v>1356</v>
      </c>
      <c r="E1097" t="s">
        <v>39</v>
      </c>
      <c r="F1097" t="s">
        <v>36</v>
      </c>
      <c r="H1097" t="s">
        <v>42</v>
      </c>
      <c r="I1097" t="s">
        <v>37</v>
      </c>
      <c r="J1097" t="s">
        <v>89</v>
      </c>
      <c r="K1097">
        <v>31</v>
      </c>
      <c r="L1097">
        <v>0</v>
      </c>
      <c r="M1097">
        <v>0</v>
      </c>
    </row>
    <row r="1098" spans="1:25" x14ac:dyDescent="0.25">
      <c r="A1098" t="s">
        <v>1479</v>
      </c>
      <c r="B1098" s="6" t="s">
        <v>1480</v>
      </c>
      <c r="C1098" s="1">
        <v>14303</v>
      </c>
      <c r="D1098" t="s">
        <v>1245</v>
      </c>
      <c r="E1098" t="s">
        <v>1246</v>
      </c>
      <c r="F1098" t="s">
        <v>1481</v>
      </c>
      <c r="G1098" t="s">
        <v>1194</v>
      </c>
      <c r="H1098" t="s">
        <v>1167</v>
      </c>
      <c r="I1098" t="s">
        <v>37</v>
      </c>
      <c r="J1098" t="s">
        <v>89</v>
      </c>
      <c r="K1098">
        <v>12</v>
      </c>
      <c r="L1098">
        <v>3</v>
      </c>
      <c r="M1098">
        <v>2</v>
      </c>
      <c r="P1098">
        <v>1</v>
      </c>
      <c r="U1098">
        <v>1</v>
      </c>
      <c r="Y1098" t="s">
        <v>4505</v>
      </c>
    </row>
    <row r="1099" spans="1:25" x14ac:dyDescent="0.25">
      <c r="A1099" t="s">
        <v>1482</v>
      </c>
      <c r="B1099" s="6" t="s">
        <v>1483</v>
      </c>
      <c r="C1099" s="1">
        <v>14303</v>
      </c>
      <c r="D1099" t="s">
        <v>1219</v>
      </c>
      <c r="E1099" t="s">
        <v>155</v>
      </c>
      <c r="F1099" t="s">
        <v>1024</v>
      </c>
      <c r="G1099" t="s">
        <v>1220</v>
      </c>
      <c r="H1099" t="s">
        <v>1158</v>
      </c>
      <c r="I1099" t="s">
        <v>37</v>
      </c>
      <c r="J1099" t="s">
        <v>89</v>
      </c>
      <c r="K1099">
        <v>25</v>
      </c>
      <c r="L1099">
        <v>1</v>
      </c>
      <c r="M1099">
        <v>1</v>
      </c>
      <c r="U1099">
        <v>1</v>
      </c>
    </row>
    <row r="1100" spans="1:25" s="38" customFormat="1" x14ac:dyDescent="0.25">
      <c r="A1100" s="38" t="s">
        <v>1482</v>
      </c>
      <c r="B1100" s="37" t="s">
        <v>1483</v>
      </c>
      <c r="C1100" s="39">
        <v>14303</v>
      </c>
      <c r="I1100" s="38" t="s">
        <v>54</v>
      </c>
      <c r="J1100" s="38" t="s">
        <v>1110</v>
      </c>
      <c r="K1100" s="38">
        <v>1</v>
      </c>
      <c r="L1100" s="38">
        <v>0</v>
      </c>
      <c r="M1100" s="38">
        <v>0</v>
      </c>
    </row>
    <row r="1101" spans="1:25" x14ac:dyDescent="0.25">
      <c r="A1101" t="s">
        <v>1484</v>
      </c>
      <c r="B1101" s="6" t="s">
        <v>1485</v>
      </c>
      <c r="C1101" s="1">
        <v>14303</v>
      </c>
      <c r="D1101" t="s">
        <v>1486</v>
      </c>
      <c r="E1101" t="s">
        <v>1392</v>
      </c>
      <c r="F1101" t="s">
        <v>41</v>
      </c>
      <c r="G1101" t="s">
        <v>46</v>
      </c>
      <c r="H1101" t="s">
        <v>1167</v>
      </c>
      <c r="I1101" t="s">
        <v>37</v>
      </c>
      <c r="J1101" t="s">
        <v>1110</v>
      </c>
      <c r="K1101">
        <v>20</v>
      </c>
      <c r="L1101">
        <v>0</v>
      </c>
      <c r="M1101">
        <v>0</v>
      </c>
    </row>
    <row r="1102" spans="1:25" s="31" customFormat="1" x14ac:dyDescent="0.25">
      <c r="A1102" s="31" t="s">
        <v>1484</v>
      </c>
      <c r="B1102" s="28" t="s">
        <v>1485</v>
      </c>
      <c r="C1102" s="33">
        <v>14303</v>
      </c>
      <c r="I1102" s="31" t="s">
        <v>54</v>
      </c>
      <c r="J1102" s="31" t="s">
        <v>4606</v>
      </c>
      <c r="K1102" s="31">
        <v>1</v>
      </c>
      <c r="L1102" s="31">
        <v>0</v>
      </c>
      <c r="M1102" s="31">
        <v>0</v>
      </c>
    </row>
    <row r="1103" spans="1:25" x14ac:dyDescent="0.25">
      <c r="A1103" t="s">
        <v>1487</v>
      </c>
      <c r="B1103" s="6" t="s">
        <v>1488</v>
      </c>
      <c r="C1103" s="1">
        <v>14303</v>
      </c>
      <c r="D1103" t="s">
        <v>1489</v>
      </c>
      <c r="E1103" t="s">
        <v>62</v>
      </c>
      <c r="F1103" t="s">
        <v>36</v>
      </c>
      <c r="H1103" t="s">
        <v>42</v>
      </c>
      <c r="I1103" t="s">
        <v>37</v>
      </c>
      <c r="J1103" t="s">
        <v>1490</v>
      </c>
      <c r="K1103">
        <v>9</v>
      </c>
      <c r="L1103">
        <v>0</v>
      </c>
      <c r="M1103">
        <v>0</v>
      </c>
    </row>
    <row r="1104" spans="1:25" x14ac:dyDescent="0.25">
      <c r="A1104" t="s">
        <v>1491</v>
      </c>
      <c r="B1104" s="6" t="s">
        <v>1492</v>
      </c>
      <c r="C1104" s="1">
        <v>14303</v>
      </c>
      <c r="D1104" t="s">
        <v>1493</v>
      </c>
      <c r="E1104" t="s">
        <v>1494</v>
      </c>
      <c r="F1104" t="s">
        <v>36</v>
      </c>
      <c r="H1104" t="s">
        <v>42</v>
      </c>
      <c r="I1104" t="s">
        <v>37</v>
      </c>
      <c r="J1104" t="s">
        <v>1490</v>
      </c>
      <c r="K1104">
        <v>17</v>
      </c>
      <c r="L1104">
        <v>4</v>
      </c>
      <c r="M1104">
        <v>5</v>
      </c>
      <c r="P1104">
        <v>1</v>
      </c>
      <c r="U1104">
        <v>3</v>
      </c>
      <c r="X1104">
        <v>1</v>
      </c>
    </row>
    <row r="1105" spans="1:24" x14ac:dyDescent="0.25">
      <c r="A1105" t="s">
        <v>1495</v>
      </c>
      <c r="B1105" s="6" t="s">
        <v>1496</v>
      </c>
      <c r="C1105" s="1">
        <v>14331</v>
      </c>
      <c r="D1105" t="s">
        <v>130</v>
      </c>
      <c r="E1105" t="s">
        <v>1157</v>
      </c>
      <c r="F1105" t="s">
        <v>45</v>
      </c>
      <c r="G1105" t="s">
        <v>1220</v>
      </c>
      <c r="H1105" t="s">
        <v>1167</v>
      </c>
      <c r="I1105" t="s">
        <v>37</v>
      </c>
      <c r="J1105" t="s">
        <v>43</v>
      </c>
      <c r="K1105">
        <v>10</v>
      </c>
      <c r="L1105">
        <v>0</v>
      </c>
      <c r="M1105">
        <v>0</v>
      </c>
    </row>
    <row r="1106" spans="1:24" x14ac:dyDescent="0.25">
      <c r="A1106" t="s">
        <v>1497</v>
      </c>
      <c r="B1106" s="6" t="s">
        <v>1498</v>
      </c>
      <c r="C1106" s="1">
        <v>14352</v>
      </c>
      <c r="D1106" t="s">
        <v>1245</v>
      </c>
      <c r="E1106" t="s">
        <v>1246</v>
      </c>
      <c r="F1106" t="s">
        <v>36</v>
      </c>
      <c r="H1106" t="s">
        <v>42</v>
      </c>
      <c r="I1106" t="s">
        <v>37</v>
      </c>
      <c r="J1106" t="s">
        <v>43</v>
      </c>
      <c r="K1106">
        <v>16</v>
      </c>
      <c r="L1106">
        <v>0</v>
      </c>
      <c r="M1106">
        <v>0</v>
      </c>
    </row>
    <row r="1107" spans="1:24" x14ac:dyDescent="0.25">
      <c r="A1107" t="s">
        <v>1499</v>
      </c>
      <c r="B1107" s="6" t="s">
        <v>1500</v>
      </c>
      <c r="C1107" s="1">
        <v>14352</v>
      </c>
      <c r="D1107" t="s">
        <v>100</v>
      </c>
      <c r="E1107" t="s">
        <v>100</v>
      </c>
      <c r="F1107" t="s">
        <v>36</v>
      </c>
      <c r="H1107" t="s">
        <v>42</v>
      </c>
      <c r="I1107" t="s">
        <v>37</v>
      </c>
      <c r="J1107" t="s">
        <v>57</v>
      </c>
      <c r="K1107">
        <v>28</v>
      </c>
      <c r="L1107">
        <v>0</v>
      </c>
      <c r="M1107">
        <v>0</v>
      </c>
    </row>
    <row r="1108" spans="1:24" x14ac:dyDescent="0.25">
      <c r="A1108" t="s">
        <v>1501</v>
      </c>
      <c r="B1108" s="6" t="s">
        <v>1502</v>
      </c>
      <c r="C1108" s="1">
        <v>14275</v>
      </c>
      <c r="D1108" t="s">
        <v>1503</v>
      </c>
      <c r="E1108" t="s">
        <v>56</v>
      </c>
      <c r="F1108" t="s">
        <v>1504</v>
      </c>
      <c r="G1108" t="s">
        <v>1166</v>
      </c>
      <c r="H1108" t="s">
        <v>1167</v>
      </c>
      <c r="I1108" t="s">
        <v>37</v>
      </c>
      <c r="J1108" t="s">
        <v>43</v>
      </c>
      <c r="K1108">
        <v>22</v>
      </c>
      <c r="L1108">
        <v>0</v>
      </c>
      <c r="M1108">
        <v>0</v>
      </c>
    </row>
    <row r="1109" spans="1:24" s="31" customFormat="1" x14ac:dyDescent="0.25">
      <c r="A1109" s="31" t="s">
        <v>1501</v>
      </c>
      <c r="B1109" s="28" t="s">
        <v>1502</v>
      </c>
      <c r="C1109" s="33">
        <v>14275</v>
      </c>
      <c r="I1109" s="31" t="s">
        <v>1146</v>
      </c>
      <c r="J1109" s="31" t="s">
        <v>1110</v>
      </c>
      <c r="K1109" s="31">
        <v>1</v>
      </c>
      <c r="L1109" s="31">
        <v>0</v>
      </c>
      <c r="M1109" s="31">
        <v>0</v>
      </c>
    </row>
    <row r="1110" spans="1:24" x14ac:dyDescent="0.25">
      <c r="A1110" t="s">
        <v>1505</v>
      </c>
      <c r="B1110" s="6" t="s">
        <v>1506</v>
      </c>
      <c r="C1110" s="1">
        <v>14352</v>
      </c>
      <c r="D1110" t="s">
        <v>1507</v>
      </c>
      <c r="E1110" t="s">
        <v>62</v>
      </c>
      <c r="F1110" t="s">
        <v>36</v>
      </c>
      <c r="H1110" t="s">
        <v>42</v>
      </c>
      <c r="I1110" t="s">
        <v>37</v>
      </c>
      <c r="J1110" t="s">
        <v>53</v>
      </c>
      <c r="K1110">
        <v>18</v>
      </c>
      <c r="L1110">
        <v>0</v>
      </c>
      <c r="M1110">
        <v>0</v>
      </c>
    </row>
    <row r="1111" spans="1:24" x14ac:dyDescent="0.25">
      <c r="A1111" t="s">
        <v>1508</v>
      </c>
      <c r="B1111" s="6" t="s">
        <v>1509</v>
      </c>
      <c r="C1111" s="1">
        <v>14352</v>
      </c>
      <c r="D1111" t="s">
        <v>1510</v>
      </c>
      <c r="E1111" t="s">
        <v>62</v>
      </c>
      <c r="F1111" t="s">
        <v>36</v>
      </c>
      <c r="H1111" t="s">
        <v>42</v>
      </c>
      <c r="I1111" t="s">
        <v>37</v>
      </c>
      <c r="J1111" t="s">
        <v>53</v>
      </c>
      <c r="K1111">
        <v>21</v>
      </c>
      <c r="L1111">
        <v>0</v>
      </c>
      <c r="M1111">
        <v>0</v>
      </c>
    </row>
    <row r="1112" spans="1:24" x14ac:dyDescent="0.25">
      <c r="A1112" t="s">
        <v>1511</v>
      </c>
      <c r="B1112" s="6" t="s">
        <v>1512</v>
      </c>
      <c r="C1112" s="1">
        <v>14352</v>
      </c>
      <c r="D1112" t="s">
        <v>1219</v>
      </c>
      <c r="E1112" t="s">
        <v>155</v>
      </c>
      <c r="F1112" t="s">
        <v>1024</v>
      </c>
      <c r="G1112" t="s">
        <v>1220</v>
      </c>
      <c r="H1112" t="s">
        <v>1167</v>
      </c>
      <c r="I1112" t="s">
        <v>37</v>
      </c>
      <c r="J1112" t="s">
        <v>53</v>
      </c>
      <c r="K1112">
        <v>16</v>
      </c>
      <c r="L1112">
        <v>0</v>
      </c>
      <c r="M1112">
        <v>0</v>
      </c>
    </row>
    <row r="1113" spans="1:24" x14ac:dyDescent="0.25">
      <c r="A1113" t="s">
        <v>1511</v>
      </c>
      <c r="B1113" s="6" t="s">
        <v>1512</v>
      </c>
      <c r="C1113" s="1">
        <v>14352</v>
      </c>
      <c r="I1113" t="s">
        <v>54</v>
      </c>
      <c r="J1113" t="s">
        <v>43</v>
      </c>
      <c r="K1113">
        <v>13</v>
      </c>
      <c r="L1113">
        <v>0</v>
      </c>
      <c r="M1113">
        <v>0</v>
      </c>
    </row>
    <row r="1114" spans="1:24" x14ac:dyDescent="0.25">
      <c r="A1114" t="s">
        <v>1513</v>
      </c>
      <c r="B1114" s="6" t="s">
        <v>1514</v>
      </c>
      <c r="C1114" s="1">
        <v>14275</v>
      </c>
      <c r="D1114" t="s">
        <v>1460</v>
      </c>
      <c r="E1114" t="s">
        <v>76</v>
      </c>
      <c r="F1114" t="s">
        <v>41</v>
      </c>
      <c r="G1114" t="s">
        <v>65</v>
      </c>
      <c r="H1114" t="s">
        <v>36</v>
      </c>
      <c r="I1114" t="s">
        <v>37</v>
      </c>
      <c r="J1114" t="s">
        <v>43</v>
      </c>
      <c r="K1114">
        <v>8</v>
      </c>
      <c r="L1114">
        <v>1</v>
      </c>
      <c r="M1114">
        <v>1</v>
      </c>
      <c r="W1114">
        <v>1</v>
      </c>
    </row>
    <row r="1115" spans="1:24" x14ac:dyDescent="0.25">
      <c r="A1115" t="s">
        <v>1515</v>
      </c>
      <c r="B1115" s="6" t="s">
        <v>1516</v>
      </c>
      <c r="C1115" s="1">
        <v>14310</v>
      </c>
      <c r="D1115" t="s">
        <v>100</v>
      </c>
      <c r="E1115" t="s">
        <v>100</v>
      </c>
      <c r="F1115" t="s">
        <v>36</v>
      </c>
      <c r="H1115" t="s">
        <v>42</v>
      </c>
      <c r="I1115" t="s">
        <v>37</v>
      </c>
      <c r="J1115" t="s">
        <v>53</v>
      </c>
      <c r="K1115">
        <v>27</v>
      </c>
      <c r="L1115">
        <v>0</v>
      </c>
      <c r="M1115">
        <v>0</v>
      </c>
    </row>
    <row r="1116" spans="1:24" x14ac:dyDescent="0.25">
      <c r="A1116" t="s">
        <v>1517</v>
      </c>
      <c r="B1116" s="6" t="s">
        <v>1518</v>
      </c>
      <c r="C1116" s="1">
        <v>14352</v>
      </c>
      <c r="D1116" t="s">
        <v>1061</v>
      </c>
      <c r="E1116" t="s">
        <v>77</v>
      </c>
      <c r="F1116" t="s">
        <v>41</v>
      </c>
      <c r="G1116" t="s">
        <v>1440</v>
      </c>
      <c r="H1116" t="s">
        <v>1167</v>
      </c>
      <c r="I1116" t="s">
        <v>37</v>
      </c>
      <c r="J1116" t="s">
        <v>89</v>
      </c>
      <c r="K1116">
        <v>12</v>
      </c>
      <c r="L1116">
        <v>0</v>
      </c>
      <c r="M1116">
        <v>0</v>
      </c>
    </row>
    <row r="1117" spans="1:24" x14ac:dyDescent="0.25">
      <c r="A1117" t="s">
        <v>1519</v>
      </c>
      <c r="B1117" s="6" t="s">
        <v>1520</v>
      </c>
      <c r="C1117" s="1">
        <v>14352</v>
      </c>
      <c r="D1117" t="s">
        <v>887</v>
      </c>
      <c r="E1117" t="s">
        <v>888</v>
      </c>
      <c r="F1117" t="s">
        <v>1521</v>
      </c>
      <c r="G1117" t="s">
        <v>890</v>
      </c>
      <c r="H1117" t="s">
        <v>1167</v>
      </c>
      <c r="I1117" t="s">
        <v>37</v>
      </c>
      <c r="J1117" t="s">
        <v>1490</v>
      </c>
      <c r="K1117">
        <v>30</v>
      </c>
      <c r="L1117">
        <v>1</v>
      </c>
      <c r="M1117">
        <v>2</v>
      </c>
      <c r="P1117">
        <v>1</v>
      </c>
      <c r="X1117">
        <v>1</v>
      </c>
    </row>
    <row r="1118" spans="1:24" s="38" customFormat="1" x14ac:dyDescent="0.25">
      <c r="A1118" s="38" t="s">
        <v>1519</v>
      </c>
      <c r="B1118" s="37" t="s">
        <v>1520</v>
      </c>
      <c r="C1118" s="39">
        <v>14352</v>
      </c>
      <c r="I1118" s="38" t="s">
        <v>1168</v>
      </c>
      <c r="J1118" s="38" t="s">
        <v>43</v>
      </c>
      <c r="K1118" s="38">
        <v>1</v>
      </c>
      <c r="L1118" s="38">
        <v>0</v>
      </c>
      <c r="M1118" s="38">
        <v>0</v>
      </c>
    </row>
    <row r="1119" spans="1:24" x14ac:dyDescent="0.25">
      <c r="A1119" t="s">
        <v>1519</v>
      </c>
      <c r="B1119" s="6" t="s">
        <v>1520</v>
      </c>
      <c r="C1119" s="1">
        <v>14352</v>
      </c>
      <c r="I1119" t="s">
        <v>1146</v>
      </c>
      <c r="J1119" t="s">
        <v>57</v>
      </c>
      <c r="K1119">
        <v>5</v>
      </c>
      <c r="L1119">
        <v>0</v>
      </c>
      <c r="M1119">
        <v>0</v>
      </c>
    </row>
    <row r="1120" spans="1:24" x14ac:dyDescent="0.25">
      <c r="A1120" t="s">
        <v>1522</v>
      </c>
      <c r="B1120" s="6" t="s">
        <v>1523</v>
      </c>
      <c r="C1120" s="1">
        <v>14352</v>
      </c>
      <c r="D1120" t="s">
        <v>1387</v>
      </c>
      <c r="E1120" t="s">
        <v>176</v>
      </c>
      <c r="F1120" t="s">
        <v>79</v>
      </c>
      <c r="G1120" t="s">
        <v>248</v>
      </c>
      <c r="H1120" t="s">
        <v>1167</v>
      </c>
      <c r="I1120" t="s">
        <v>37</v>
      </c>
      <c r="J1120" t="s">
        <v>1490</v>
      </c>
      <c r="K1120">
        <v>9</v>
      </c>
      <c r="L1120">
        <v>1</v>
      </c>
      <c r="M1120">
        <v>3</v>
      </c>
      <c r="W1120" t="s">
        <v>220</v>
      </c>
    </row>
    <row r="1121" spans="1:25" x14ac:dyDescent="0.25">
      <c r="A1121" t="s">
        <v>1524</v>
      </c>
      <c r="B1121" s="6" t="s">
        <v>1525</v>
      </c>
      <c r="C1121" s="1">
        <v>14352</v>
      </c>
      <c r="D1121" t="s">
        <v>1341</v>
      </c>
      <c r="E1121" t="s">
        <v>1164</v>
      </c>
      <c r="F1121" t="s">
        <v>1342</v>
      </c>
      <c r="G1121" t="s">
        <v>1526</v>
      </c>
      <c r="H1121" t="s">
        <v>1158</v>
      </c>
      <c r="I1121" t="s">
        <v>37</v>
      </c>
      <c r="J1121" t="s">
        <v>1490</v>
      </c>
      <c r="K1121">
        <v>6</v>
      </c>
      <c r="L1121">
        <v>0</v>
      </c>
      <c r="M1121">
        <v>0</v>
      </c>
    </row>
    <row r="1122" spans="1:25" x14ac:dyDescent="0.25">
      <c r="A1122" t="s">
        <v>1532</v>
      </c>
      <c r="B1122" s="6" t="s">
        <v>1533</v>
      </c>
      <c r="C1122" s="1">
        <v>14380</v>
      </c>
      <c r="D1122" t="s">
        <v>1009</v>
      </c>
      <c r="E1122" t="s">
        <v>1534</v>
      </c>
      <c r="F1122" t="s">
        <v>41</v>
      </c>
      <c r="G1122" t="s">
        <v>65</v>
      </c>
      <c r="H1122" t="s">
        <v>1167</v>
      </c>
      <c r="I1122" t="s">
        <v>37</v>
      </c>
      <c r="J1122" t="s">
        <v>43</v>
      </c>
      <c r="K1122">
        <v>22</v>
      </c>
      <c r="L1122">
        <v>0</v>
      </c>
      <c r="M1122">
        <v>0</v>
      </c>
    </row>
    <row r="1123" spans="1:25" x14ac:dyDescent="0.25">
      <c r="A1123" t="s">
        <v>1535</v>
      </c>
      <c r="B1123" s="6" t="s">
        <v>1536</v>
      </c>
      <c r="C1123" s="1">
        <v>14380</v>
      </c>
      <c r="D1123" t="s">
        <v>1295</v>
      </c>
      <c r="E1123" t="s">
        <v>1537</v>
      </c>
      <c r="F1123" t="s">
        <v>772</v>
      </c>
      <c r="G1123" t="s">
        <v>1297</v>
      </c>
      <c r="H1123" t="s">
        <v>1167</v>
      </c>
      <c r="I1123" t="s">
        <v>37</v>
      </c>
      <c r="J1123" t="s">
        <v>53</v>
      </c>
      <c r="K1123">
        <v>16</v>
      </c>
      <c r="L1123">
        <v>0</v>
      </c>
      <c r="M1123">
        <v>0</v>
      </c>
    </row>
    <row r="1124" spans="1:25" x14ac:dyDescent="0.25">
      <c r="A1124" t="s">
        <v>1535</v>
      </c>
      <c r="B1124" s="6" t="s">
        <v>1536</v>
      </c>
      <c r="C1124" s="1">
        <v>14380</v>
      </c>
      <c r="I1124" t="s">
        <v>54</v>
      </c>
      <c r="J1124" t="s">
        <v>57</v>
      </c>
      <c r="K1124">
        <v>2</v>
      </c>
      <c r="L1124">
        <v>0</v>
      </c>
      <c r="M1124">
        <v>0</v>
      </c>
    </row>
    <row r="1125" spans="1:25" x14ac:dyDescent="0.25">
      <c r="A1125" t="s">
        <v>1538</v>
      </c>
      <c r="B1125" s="6" t="s">
        <v>1539</v>
      </c>
      <c r="C1125" s="1">
        <v>14380</v>
      </c>
      <c r="D1125" t="s">
        <v>1540</v>
      </c>
      <c r="E1125" t="s">
        <v>76</v>
      </c>
      <c r="F1125" t="s">
        <v>41</v>
      </c>
      <c r="G1125" t="s">
        <v>65</v>
      </c>
      <c r="H1125" t="s">
        <v>1167</v>
      </c>
      <c r="I1125" t="s">
        <v>37</v>
      </c>
      <c r="J1125" t="s">
        <v>1541</v>
      </c>
      <c r="K1125">
        <v>10</v>
      </c>
      <c r="L1125">
        <v>0</v>
      </c>
      <c r="M1125">
        <v>0</v>
      </c>
    </row>
    <row r="1126" spans="1:25" x14ac:dyDescent="0.25">
      <c r="A1126" t="s">
        <v>1542</v>
      </c>
      <c r="B1126" s="6" t="s">
        <v>1543</v>
      </c>
      <c r="C1126" s="1">
        <v>14387</v>
      </c>
      <c r="D1126" t="s">
        <v>1544</v>
      </c>
      <c r="E1126" t="s">
        <v>44</v>
      </c>
      <c r="F1126" t="s">
        <v>1545</v>
      </c>
      <c r="G1126" t="s">
        <v>438</v>
      </c>
      <c r="H1126" t="s">
        <v>1158</v>
      </c>
      <c r="I1126" t="s">
        <v>37</v>
      </c>
      <c r="J1126" t="s">
        <v>43</v>
      </c>
      <c r="K1126">
        <v>38</v>
      </c>
      <c r="L1126">
        <v>3</v>
      </c>
      <c r="M1126">
        <v>5</v>
      </c>
      <c r="P1126">
        <v>2</v>
      </c>
      <c r="U1126">
        <v>3</v>
      </c>
    </row>
    <row r="1127" spans="1:25" x14ac:dyDescent="0.25">
      <c r="A1127" t="s">
        <v>1542</v>
      </c>
      <c r="B1127" s="6" t="s">
        <v>1543</v>
      </c>
      <c r="C1127" s="1">
        <v>14387</v>
      </c>
      <c r="I1127" t="s">
        <v>54</v>
      </c>
      <c r="J1127" t="s">
        <v>1541</v>
      </c>
      <c r="K1127">
        <v>4</v>
      </c>
      <c r="L1127">
        <v>1</v>
      </c>
      <c r="M1127">
        <v>1</v>
      </c>
      <c r="U1127">
        <v>1</v>
      </c>
    </row>
    <row r="1128" spans="1:25" x14ac:dyDescent="0.25">
      <c r="A1128" t="s">
        <v>1546</v>
      </c>
      <c r="B1128" s="6" t="s">
        <v>1547</v>
      </c>
      <c r="C1128" s="1">
        <v>14352</v>
      </c>
      <c r="D1128" t="s">
        <v>1548</v>
      </c>
      <c r="E1128" t="s">
        <v>105</v>
      </c>
      <c r="F1128" t="s">
        <v>1549</v>
      </c>
      <c r="G1128" t="s">
        <v>1550</v>
      </c>
      <c r="H1128" t="s">
        <v>606</v>
      </c>
      <c r="I1128" t="s">
        <v>37</v>
      </c>
      <c r="J1128" t="s">
        <v>89</v>
      </c>
      <c r="K1128">
        <v>26</v>
      </c>
      <c r="L1128">
        <v>5</v>
      </c>
      <c r="M1128">
        <v>8</v>
      </c>
      <c r="P1128">
        <v>3</v>
      </c>
      <c r="R1128">
        <v>1</v>
      </c>
      <c r="U1128">
        <v>3</v>
      </c>
      <c r="X1128">
        <v>1</v>
      </c>
    </row>
    <row r="1129" spans="1:25" x14ac:dyDescent="0.25">
      <c r="A1129" t="s">
        <v>1546</v>
      </c>
      <c r="B1129" s="6" t="s">
        <v>1547</v>
      </c>
      <c r="C1129" s="1">
        <v>14352</v>
      </c>
      <c r="I1129" t="s">
        <v>54</v>
      </c>
      <c r="J1129" t="s">
        <v>43</v>
      </c>
      <c r="K1129">
        <v>10</v>
      </c>
      <c r="L1129">
        <v>0</v>
      </c>
      <c r="M1129">
        <v>0</v>
      </c>
    </row>
    <row r="1130" spans="1:25" x14ac:dyDescent="0.25">
      <c r="A1130" t="s">
        <v>1551</v>
      </c>
      <c r="B1130" s="6" t="s">
        <v>1552</v>
      </c>
      <c r="C1130" s="1">
        <v>14387</v>
      </c>
      <c r="D1130" t="s">
        <v>100</v>
      </c>
      <c r="E1130" t="s">
        <v>100</v>
      </c>
      <c r="F1130" t="s">
        <v>36</v>
      </c>
      <c r="H1130" t="s">
        <v>42</v>
      </c>
      <c r="I1130" t="s">
        <v>37</v>
      </c>
      <c r="J1130" t="s">
        <v>89</v>
      </c>
      <c r="K1130">
        <v>5</v>
      </c>
      <c r="L1130">
        <v>0</v>
      </c>
      <c r="M1130">
        <v>0</v>
      </c>
    </row>
    <row r="1131" spans="1:25" x14ac:dyDescent="0.25">
      <c r="A1131" t="s">
        <v>1553</v>
      </c>
      <c r="B1131" s="6" t="s">
        <v>1554</v>
      </c>
      <c r="C1131" s="1">
        <v>14387</v>
      </c>
      <c r="D1131" t="s">
        <v>100</v>
      </c>
      <c r="E1131" t="s">
        <v>100</v>
      </c>
      <c r="F1131" t="s">
        <v>36</v>
      </c>
      <c r="H1131" t="s">
        <v>42</v>
      </c>
      <c r="I1131" t="s">
        <v>37</v>
      </c>
      <c r="J1131" t="s">
        <v>89</v>
      </c>
      <c r="K1131">
        <v>7</v>
      </c>
      <c r="L1131">
        <v>0</v>
      </c>
      <c r="M1131">
        <v>0</v>
      </c>
    </row>
    <row r="1132" spans="1:25" x14ac:dyDescent="0.25">
      <c r="A1132" t="s">
        <v>1555</v>
      </c>
      <c r="B1132" s="6" t="s">
        <v>1556</v>
      </c>
      <c r="C1132" s="1">
        <v>14387</v>
      </c>
      <c r="D1132" t="s">
        <v>1095</v>
      </c>
      <c r="E1132" t="s">
        <v>1157</v>
      </c>
      <c r="F1132" t="s">
        <v>45</v>
      </c>
      <c r="G1132" t="s">
        <v>46</v>
      </c>
      <c r="H1132" t="s">
        <v>1167</v>
      </c>
      <c r="I1132" t="s">
        <v>37</v>
      </c>
      <c r="J1132" t="s">
        <v>1490</v>
      </c>
      <c r="K1132">
        <v>5</v>
      </c>
      <c r="L1132">
        <v>0</v>
      </c>
      <c r="M1132">
        <v>0</v>
      </c>
      <c r="Y1132" t="s">
        <v>4504</v>
      </c>
    </row>
    <row r="1133" spans="1:25" x14ac:dyDescent="0.25">
      <c r="A1133" t="s">
        <v>1555</v>
      </c>
      <c r="B1133" s="6" t="s">
        <v>1556</v>
      </c>
      <c r="C1133" s="1">
        <v>14387</v>
      </c>
      <c r="I1133" t="s">
        <v>54</v>
      </c>
      <c r="J1133" t="s">
        <v>57</v>
      </c>
      <c r="K1133">
        <v>48</v>
      </c>
      <c r="L1133">
        <v>2</v>
      </c>
      <c r="M1133">
        <v>4</v>
      </c>
      <c r="P1133">
        <v>1</v>
      </c>
      <c r="U1133">
        <v>2</v>
      </c>
      <c r="X1133">
        <v>1</v>
      </c>
    </row>
    <row r="1134" spans="1:25" x14ac:dyDescent="0.25">
      <c r="A1134" t="s">
        <v>1557</v>
      </c>
      <c r="B1134" s="6" t="s">
        <v>1558</v>
      </c>
      <c r="C1134" s="1">
        <v>14394</v>
      </c>
      <c r="D1134" t="s">
        <v>1559</v>
      </c>
      <c r="E1134" t="s">
        <v>105</v>
      </c>
      <c r="F1134" t="s">
        <v>1560</v>
      </c>
      <c r="G1134" t="s">
        <v>1561</v>
      </c>
      <c r="H1134" t="s">
        <v>606</v>
      </c>
      <c r="I1134" t="s">
        <v>37</v>
      </c>
      <c r="J1134" t="s">
        <v>74</v>
      </c>
      <c r="K1134">
        <v>59</v>
      </c>
      <c r="L1134">
        <v>0</v>
      </c>
      <c r="M1134">
        <v>0</v>
      </c>
    </row>
    <row r="1135" spans="1:25" x14ac:dyDescent="0.25">
      <c r="A1135" t="s">
        <v>1562</v>
      </c>
      <c r="B1135" s="6" t="s">
        <v>1563</v>
      </c>
      <c r="C1135" s="1">
        <v>14394</v>
      </c>
      <c r="D1135" t="s">
        <v>100</v>
      </c>
      <c r="E1135" t="s">
        <v>100</v>
      </c>
      <c r="F1135" t="s">
        <v>36</v>
      </c>
      <c r="H1135" t="s">
        <v>42</v>
      </c>
      <c r="I1135" t="s">
        <v>37</v>
      </c>
      <c r="J1135" t="s">
        <v>57</v>
      </c>
      <c r="K1135">
        <v>12</v>
      </c>
      <c r="L1135">
        <v>0</v>
      </c>
      <c r="M1135">
        <v>0</v>
      </c>
    </row>
    <row r="1136" spans="1:25" x14ac:dyDescent="0.25">
      <c r="A1136" t="s">
        <v>1564</v>
      </c>
      <c r="B1136" s="6" t="s">
        <v>1565</v>
      </c>
      <c r="C1136" s="1">
        <v>14352</v>
      </c>
      <c r="D1136" t="s">
        <v>1566</v>
      </c>
      <c r="E1136" t="s">
        <v>1453</v>
      </c>
      <c r="F1136" t="s">
        <v>1567</v>
      </c>
      <c r="G1136" t="s">
        <v>1166</v>
      </c>
      <c r="H1136" t="s">
        <v>1167</v>
      </c>
      <c r="I1136" t="s">
        <v>37</v>
      </c>
      <c r="J1136" t="s">
        <v>89</v>
      </c>
      <c r="K1136">
        <v>23</v>
      </c>
      <c r="L1136">
        <v>0</v>
      </c>
      <c r="M1136">
        <v>0</v>
      </c>
    </row>
    <row r="1137" spans="1:24" x14ac:dyDescent="0.25">
      <c r="A1137" t="s">
        <v>1564</v>
      </c>
      <c r="B1137" s="6" t="s">
        <v>1565</v>
      </c>
      <c r="C1137" s="1">
        <v>14352</v>
      </c>
      <c r="I1137" t="s">
        <v>54</v>
      </c>
      <c r="J1137" t="s">
        <v>57</v>
      </c>
      <c r="K1137">
        <v>19</v>
      </c>
      <c r="L1137">
        <v>0</v>
      </c>
      <c r="M1137">
        <v>0</v>
      </c>
    </row>
    <row r="1138" spans="1:24" x14ac:dyDescent="0.25">
      <c r="A1138" t="s">
        <v>1568</v>
      </c>
      <c r="B1138" s="6" t="s">
        <v>1569</v>
      </c>
      <c r="C1138" s="1">
        <v>14394</v>
      </c>
      <c r="D1138" t="s">
        <v>1570</v>
      </c>
      <c r="E1138" t="s">
        <v>176</v>
      </c>
      <c r="F1138" t="s">
        <v>1545</v>
      </c>
      <c r="G1138" t="s">
        <v>1440</v>
      </c>
      <c r="H1138" t="s">
        <v>1167</v>
      </c>
      <c r="I1138" t="s">
        <v>37</v>
      </c>
      <c r="J1138" t="s">
        <v>1242</v>
      </c>
      <c r="K1138">
        <v>12</v>
      </c>
      <c r="L1138">
        <v>0</v>
      </c>
      <c r="M1138">
        <v>0</v>
      </c>
    </row>
    <row r="1139" spans="1:24" x14ac:dyDescent="0.25">
      <c r="A1139" t="s">
        <v>1568</v>
      </c>
      <c r="B1139" s="6" t="s">
        <v>1569</v>
      </c>
      <c r="C1139" s="1">
        <v>14394</v>
      </c>
      <c r="I1139" t="s">
        <v>54</v>
      </c>
      <c r="J1139" t="s">
        <v>57</v>
      </c>
      <c r="K1139">
        <v>55</v>
      </c>
      <c r="L1139">
        <v>0</v>
      </c>
      <c r="M1139">
        <v>0</v>
      </c>
    </row>
    <row r="1140" spans="1:24" x14ac:dyDescent="0.25">
      <c r="A1140" t="s">
        <v>1571</v>
      </c>
      <c r="B1140" s="6" t="s">
        <v>1572</v>
      </c>
      <c r="C1140" s="1">
        <v>14401</v>
      </c>
      <c r="D1140" t="s">
        <v>78</v>
      </c>
      <c r="E1140" t="s">
        <v>176</v>
      </c>
      <c r="F1140" t="s">
        <v>36</v>
      </c>
      <c r="H1140" t="s">
        <v>42</v>
      </c>
      <c r="I1140" t="s">
        <v>37</v>
      </c>
      <c r="J1140" t="s">
        <v>57</v>
      </c>
      <c r="K1140">
        <v>12</v>
      </c>
      <c r="L1140">
        <v>1</v>
      </c>
      <c r="M1140">
        <v>1</v>
      </c>
      <c r="W1140">
        <v>1</v>
      </c>
    </row>
    <row r="1141" spans="1:24" x14ac:dyDescent="0.25">
      <c r="A1141" t="s">
        <v>1573</v>
      </c>
      <c r="B1141" s="6" t="s">
        <v>1574</v>
      </c>
      <c r="C1141" s="1">
        <v>14401</v>
      </c>
      <c r="D1141" t="s">
        <v>100</v>
      </c>
      <c r="E1141" t="s">
        <v>100</v>
      </c>
      <c r="F1141" t="s">
        <v>36</v>
      </c>
      <c r="H1141" t="s">
        <v>42</v>
      </c>
      <c r="I1141" t="s">
        <v>37</v>
      </c>
      <c r="J1141" t="s">
        <v>89</v>
      </c>
      <c r="K1141">
        <v>40</v>
      </c>
      <c r="L1141">
        <v>0</v>
      </c>
      <c r="M1141">
        <v>0</v>
      </c>
    </row>
    <row r="1142" spans="1:24" x14ac:dyDescent="0.25">
      <c r="A1142" t="s">
        <v>1575</v>
      </c>
      <c r="B1142" s="6" t="s">
        <v>1576</v>
      </c>
      <c r="C1142" s="1">
        <v>14401</v>
      </c>
      <c r="D1142" t="s">
        <v>1577</v>
      </c>
      <c r="E1142" t="s">
        <v>1453</v>
      </c>
      <c r="F1142" t="s">
        <v>772</v>
      </c>
      <c r="G1142" t="s">
        <v>1578</v>
      </c>
      <c r="H1142" t="s">
        <v>1167</v>
      </c>
      <c r="I1142" t="s">
        <v>37</v>
      </c>
      <c r="J1142" t="s">
        <v>1242</v>
      </c>
      <c r="K1142">
        <v>68</v>
      </c>
      <c r="L1142">
        <v>1</v>
      </c>
      <c r="M1142">
        <v>2</v>
      </c>
      <c r="P1142">
        <v>1</v>
      </c>
      <c r="U1142">
        <v>1</v>
      </c>
    </row>
    <row r="1143" spans="1:24" s="31" customFormat="1" x14ac:dyDescent="0.25">
      <c r="A1143" s="31" t="s">
        <v>1575</v>
      </c>
      <c r="B1143" s="28" t="s">
        <v>1576</v>
      </c>
      <c r="C1143" s="33">
        <v>14401</v>
      </c>
      <c r="I1143" s="31" t="s">
        <v>1374</v>
      </c>
      <c r="J1143" s="31" t="s">
        <v>74</v>
      </c>
      <c r="K1143" s="31">
        <v>1</v>
      </c>
      <c r="L1143" s="31">
        <v>0</v>
      </c>
      <c r="M1143" s="31">
        <v>0</v>
      </c>
    </row>
    <row r="1144" spans="1:24" s="38" customFormat="1" x14ac:dyDescent="0.25">
      <c r="A1144" s="38" t="s">
        <v>1575</v>
      </c>
      <c r="B1144" s="37" t="s">
        <v>1576</v>
      </c>
      <c r="C1144" s="39">
        <v>14401</v>
      </c>
      <c r="I1144" s="38" t="s">
        <v>54</v>
      </c>
      <c r="J1144" s="38" t="s">
        <v>43</v>
      </c>
      <c r="K1144" s="38">
        <v>1</v>
      </c>
      <c r="L1144" s="38">
        <v>0</v>
      </c>
      <c r="M1144" s="38">
        <v>0</v>
      </c>
    </row>
    <row r="1145" spans="1:24" x14ac:dyDescent="0.25">
      <c r="A1145" t="s">
        <v>1579</v>
      </c>
      <c r="B1145" s="6" t="s">
        <v>1580</v>
      </c>
      <c r="C1145" s="1">
        <v>14352</v>
      </c>
      <c r="D1145" t="s">
        <v>1581</v>
      </c>
      <c r="E1145" t="s">
        <v>1582</v>
      </c>
      <c r="F1145" t="s">
        <v>45</v>
      </c>
      <c r="G1145" t="s">
        <v>63</v>
      </c>
      <c r="H1145" t="s">
        <v>1167</v>
      </c>
      <c r="I1145" t="s">
        <v>37</v>
      </c>
      <c r="J1145" t="s">
        <v>1110</v>
      </c>
      <c r="K1145">
        <v>6</v>
      </c>
      <c r="L1145">
        <v>0</v>
      </c>
      <c r="M1145">
        <v>0</v>
      </c>
    </row>
    <row r="1146" spans="1:24" x14ac:dyDescent="0.25">
      <c r="A1146" t="s">
        <v>1583</v>
      </c>
      <c r="B1146" s="6" t="s">
        <v>1584</v>
      </c>
      <c r="C1146" s="1">
        <v>14401</v>
      </c>
      <c r="D1146" t="s">
        <v>1577</v>
      </c>
      <c r="E1146" t="s">
        <v>68</v>
      </c>
      <c r="F1146" t="s">
        <v>772</v>
      </c>
      <c r="G1146" t="s">
        <v>1220</v>
      </c>
      <c r="H1146" t="s">
        <v>1167</v>
      </c>
      <c r="I1146" t="s">
        <v>37</v>
      </c>
      <c r="J1146" t="s">
        <v>1242</v>
      </c>
      <c r="K1146">
        <v>25</v>
      </c>
      <c r="L1146">
        <v>0</v>
      </c>
      <c r="M1146">
        <v>0</v>
      </c>
    </row>
    <row r="1147" spans="1:24" x14ac:dyDescent="0.25">
      <c r="A1147" t="s">
        <v>1583</v>
      </c>
      <c r="B1147" s="6" t="s">
        <v>1584</v>
      </c>
      <c r="C1147" s="1">
        <v>14401</v>
      </c>
      <c r="I1147" t="s">
        <v>54</v>
      </c>
      <c r="J1147" t="s">
        <v>89</v>
      </c>
      <c r="K1147">
        <v>17</v>
      </c>
      <c r="L1147">
        <v>0</v>
      </c>
      <c r="M1147">
        <v>0</v>
      </c>
    </row>
    <row r="1148" spans="1:24" x14ac:dyDescent="0.25">
      <c r="A1148" t="s">
        <v>1585</v>
      </c>
      <c r="B1148" s="6" t="s">
        <v>1586</v>
      </c>
      <c r="C1148" s="1">
        <v>14555</v>
      </c>
      <c r="D1148" t="s">
        <v>1262</v>
      </c>
      <c r="E1148" t="s">
        <v>1157</v>
      </c>
      <c r="F1148" t="s">
        <v>45</v>
      </c>
      <c r="G1148" t="s">
        <v>63</v>
      </c>
      <c r="H1148" t="s">
        <v>1167</v>
      </c>
      <c r="I1148" t="s">
        <v>37</v>
      </c>
      <c r="J1148" t="s">
        <v>1541</v>
      </c>
      <c r="K1148">
        <v>1</v>
      </c>
      <c r="L1148">
        <v>0</v>
      </c>
      <c r="M1148">
        <v>0</v>
      </c>
    </row>
    <row r="1149" spans="1:24" x14ac:dyDescent="0.25">
      <c r="A1149" t="s">
        <v>1587</v>
      </c>
      <c r="B1149" s="6" t="s">
        <v>1588</v>
      </c>
      <c r="C1149" s="1">
        <v>14555</v>
      </c>
      <c r="D1149" t="s">
        <v>26</v>
      </c>
      <c r="E1149" t="s">
        <v>39</v>
      </c>
      <c r="F1149" t="s">
        <v>36</v>
      </c>
      <c r="H1149" t="s">
        <v>42</v>
      </c>
      <c r="I1149" t="s">
        <v>37</v>
      </c>
      <c r="J1149" t="s">
        <v>1541</v>
      </c>
      <c r="K1149">
        <v>33</v>
      </c>
      <c r="L1149">
        <v>1</v>
      </c>
      <c r="M1149">
        <v>2</v>
      </c>
      <c r="P1149">
        <v>2</v>
      </c>
    </row>
    <row r="1150" spans="1:24" x14ac:dyDescent="0.25">
      <c r="A1150" t="s">
        <v>1589</v>
      </c>
      <c r="B1150" s="7" t="s">
        <v>1590</v>
      </c>
      <c r="C1150" s="1">
        <v>14562</v>
      </c>
      <c r="D1150" t="s">
        <v>1387</v>
      </c>
      <c r="E1150" t="s">
        <v>1469</v>
      </c>
      <c r="F1150" t="s">
        <v>36</v>
      </c>
      <c r="H1150" t="s">
        <v>42</v>
      </c>
      <c r="I1150" t="s">
        <v>37</v>
      </c>
      <c r="J1150" t="s">
        <v>43</v>
      </c>
      <c r="K1150">
        <v>27</v>
      </c>
      <c r="L1150">
        <v>0</v>
      </c>
      <c r="M1150">
        <v>0</v>
      </c>
    </row>
    <row r="1151" spans="1:24" x14ac:dyDescent="0.25">
      <c r="A1151" t="s">
        <v>1591</v>
      </c>
      <c r="B1151" s="6" t="s">
        <v>1592</v>
      </c>
      <c r="C1151" s="1">
        <v>14562</v>
      </c>
      <c r="D1151" t="s">
        <v>78</v>
      </c>
      <c r="E1151" t="s">
        <v>176</v>
      </c>
      <c r="F1151" t="s">
        <v>79</v>
      </c>
      <c r="G1151" t="s">
        <v>1166</v>
      </c>
      <c r="H1151" t="s">
        <v>1167</v>
      </c>
      <c r="I1151" t="s">
        <v>37</v>
      </c>
      <c r="J1151" t="s">
        <v>1242</v>
      </c>
      <c r="K1151">
        <v>8</v>
      </c>
      <c r="L1151">
        <v>2</v>
      </c>
      <c r="M1151">
        <v>2</v>
      </c>
      <c r="P1151">
        <v>1</v>
      </c>
      <c r="X1151">
        <v>1</v>
      </c>
    </row>
    <row r="1152" spans="1:24" x14ac:dyDescent="0.25">
      <c r="A1152" t="s">
        <v>1593</v>
      </c>
      <c r="B1152" s="6" t="s">
        <v>1594</v>
      </c>
      <c r="C1152" s="1">
        <v>14583</v>
      </c>
      <c r="D1152" t="s">
        <v>1356</v>
      </c>
      <c r="E1152" t="s">
        <v>39</v>
      </c>
      <c r="F1152" t="s">
        <v>36</v>
      </c>
      <c r="H1152" t="s">
        <v>42</v>
      </c>
      <c r="I1152" t="s">
        <v>37</v>
      </c>
      <c r="J1152" t="s">
        <v>74</v>
      </c>
      <c r="K1152">
        <v>12</v>
      </c>
      <c r="L1152">
        <v>0</v>
      </c>
      <c r="M1152">
        <v>0</v>
      </c>
    </row>
    <row r="1153" spans="1:24" x14ac:dyDescent="0.25">
      <c r="A1153" t="s">
        <v>1595</v>
      </c>
      <c r="B1153" s="6" t="s">
        <v>1596</v>
      </c>
      <c r="C1153" s="1">
        <v>14583</v>
      </c>
      <c r="D1153" t="s">
        <v>1127</v>
      </c>
      <c r="E1153" t="s">
        <v>1128</v>
      </c>
      <c r="F1153" t="s">
        <v>41</v>
      </c>
      <c r="G1153" t="s">
        <v>65</v>
      </c>
      <c r="H1153" t="s">
        <v>606</v>
      </c>
      <c r="I1153" t="s">
        <v>37</v>
      </c>
      <c r="J1153" t="s">
        <v>74</v>
      </c>
      <c r="K1153">
        <v>48</v>
      </c>
      <c r="L1153">
        <v>1</v>
      </c>
      <c r="M1153">
        <v>2</v>
      </c>
      <c r="X1153">
        <v>2</v>
      </c>
    </row>
    <row r="1154" spans="1:24" x14ac:dyDescent="0.25">
      <c r="A1154" t="s">
        <v>1597</v>
      </c>
      <c r="B1154" t="s">
        <v>1598</v>
      </c>
      <c r="C1154" s="1">
        <v>14555</v>
      </c>
      <c r="D1154" t="s">
        <v>635</v>
      </c>
      <c r="E1154" t="s">
        <v>151</v>
      </c>
      <c r="F1154" t="s">
        <v>36</v>
      </c>
      <c r="H1154" t="s">
        <v>42</v>
      </c>
      <c r="I1154" t="s">
        <v>37</v>
      </c>
      <c r="J1154" t="s">
        <v>74</v>
      </c>
      <c r="K1154">
        <v>7</v>
      </c>
      <c r="L1154">
        <v>0</v>
      </c>
      <c r="M1154">
        <v>0</v>
      </c>
    </row>
    <row r="1155" spans="1:24" x14ac:dyDescent="0.25">
      <c r="A1155" t="s">
        <v>1599</v>
      </c>
      <c r="B1155" s="6" t="s">
        <v>1600</v>
      </c>
      <c r="C1155" s="1">
        <v>14583</v>
      </c>
      <c r="D1155" t="s">
        <v>1601</v>
      </c>
      <c r="E1155" t="s">
        <v>176</v>
      </c>
      <c r="F1155" t="s">
        <v>79</v>
      </c>
      <c r="G1155" t="s">
        <v>248</v>
      </c>
      <c r="H1155" t="s">
        <v>1167</v>
      </c>
      <c r="I1155" t="s">
        <v>37</v>
      </c>
      <c r="J1155" t="s">
        <v>53</v>
      </c>
      <c r="K1155">
        <v>21</v>
      </c>
      <c r="L1155">
        <v>2</v>
      </c>
      <c r="M1155">
        <v>4</v>
      </c>
      <c r="P1155">
        <v>1</v>
      </c>
      <c r="S1155">
        <v>1</v>
      </c>
      <c r="U1155">
        <v>1</v>
      </c>
      <c r="X1155">
        <v>1</v>
      </c>
    </row>
    <row r="1156" spans="1:24" x14ac:dyDescent="0.25">
      <c r="A1156" t="s">
        <v>1602</v>
      </c>
      <c r="B1156" s="6" t="s">
        <v>1603</v>
      </c>
      <c r="C1156" s="1">
        <v>14583</v>
      </c>
      <c r="D1156" t="s">
        <v>78</v>
      </c>
      <c r="E1156" t="s">
        <v>176</v>
      </c>
      <c r="F1156" t="s">
        <v>79</v>
      </c>
      <c r="G1156" t="s">
        <v>1166</v>
      </c>
      <c r="H1156" t="s">
        <v>1167</v>
      </c>
      <c r="I1156" t="s">
        <v>37</v>
      </c>
      <c r="J1156" t="s">
        <v>53</v>
      </c>
      <c r="K1156">
        <v>22</v>
      </c>
      <c r="L1156">
        <v>3</v>
      </c>
      <c r="M1156">
        <v>5</v>
      </c>
      <c r="P1156">
        <v>1</v>
      </c>
      <c r="R1156">
        <v>1</v>
      </c>
      <c r="S1156">
        <v>1</v>
      </c>
      <c r="U1156">
        <v>2</v>
      </c>
    </row>
    <row r="1157" spans="1:24" x14ac:dyDescent="0.25">
      <c r="A1157" t="s">
        <v>1604</v>
      </c>
      <c r="B1157" s="6" t="s">
        <v>1605</v>
      </c>
      <c r="C1157" s="1">
        <v>14583</v>
      </c>
      <c r="D1157" t="s">
        <v>1219</v>
      </c>
      <c r="E1157" t="s">
        <v>155</v>
      </c>
      <c r="F1157" t="s">
        <v>1024</v>
      </c>
      <c r="G1157" t="s">
        <v>1220</v>
      </c>
      <c r="H1157" t="s">
        <v>1167</v>
      </c>
      <c r="I1157" t="s">
        <v>37</v>
      </c>
      <c r="J1157" t="s">
        <v>89</v>
      </c>
      <c r="K1157">
        <v>26</v>
      </c>
      <c r="L1157">
        <v>0</v>
      </c>
      <c r="M1157">
        <v>0</v>
      </c>
    </row>
    <row r="1158" spans="1:24" x14ac:dyDescent="0.25">
      <c r="A1158" t="s">
        <v>1606</v>
      </c>
      <c r="B1158" t="s">
        <v>1607</v>
      </c>
      <c r="C1158" s="1">
        <v>14583</v>
      </c>
      <c r="D1158" t="s">
        <v>184</v>
      </c>
      <c r="E1158" t="s">
        <v>1157</v>
      </c>
      <c r="F1158" t="s">
        <v>45</v>
      </c>
      <c r="G1158" t="s">
        <v>63</v>
      </c>
      <c r="H1158" t="s">
        <v>36</v>
      </c>
      <c r="I1158" t="s">
        <v>37</v>
      </c>
      <c r="J1158" t="s">
        <v>1110</v>
      </c>
      <c r="K1158">
        <v>5</v>
      </c>
      <c r="L1158">
        <v>0</v>
      </c>
      <c r="M1158">
        <v>0</v>
      </c>
    </row>
    <row r="1159" spans="1:24" x14ac:dyDescent="0.25">
      <c r="A1159" t="s">
        <v>1608</v>
      </c>
      <c r="B1159" t="s">
        <v>1609</v>
      </c>
      <c r="C1159" s="1">
        <v>14583</v>
      </c>
      <c r="D1159" t="s">
        <v>1610</v>
      </c>
      <c r="E1159" t="s">
        <v>1611</v>
      </c>
      <c r="F1159" t="s">
        <v>41</v>
      </c>
      <c r="G1159" t="s">
        <v>1612</v>
      </c>
      <c r="H1159" t="s">
        <v>1167</v>
      </c>
      <c r="I1159" t="s">
        <v>37</v>
      </c>
      <c r="J1159" t="s">
        <v>1110</v>
      </c>
      <c r="K1159">
        <v>23</v>
      </c>
      <c r="L1159">
        <v>2</v>
      </c>
      <c r="M1159">
        <v>3</v>
      </c>
      <c r="R1159">
        <v>1</v>
      </c>
      <c r="X1159">
        <v>2</v>
      </c>
    </row>
    <row r="1160" spans="1:24" x14ac:dyDescent="0.25">
      <c r="A1160" t="s">
        <v>1613</v>
      </c>
      <c r="B1160" t="s">
        <v>1614</v>
      </c>
      <c r="C1160" s="1">
        <v>14583</v>
      </c>
      <c r="D1160" t="s">
        <v>1610</v>
      </c>
      <c r="E1160" t="s">
        <v>1611</v>
      </c>
      <c r="F1160" t="s">
        <v>41</v>
      </c>
      <c r="G1160" t="s">
        <v>1612</v>
      </c>
      <c r="H1160" t="s">
        <v>606</v>
      </c>
      <c r="I1160" t="s">
        <v>37</v>
      </c>
      <c r="J1160" t="s">
        <v>1242</v>
      </c>
      <c r="K1160">
        <v>20</v>
      </c>
      <c r="L1160">
        <v>1</v>
      </c>
      <c r="M1160">
        <v>1</v>
      </c>
      <c r="R1160">
        <v>1</v>
      </c>
    </row>
    <row r="1161" spans="1:24" x14ac:dyDescent="0.25">
      <c r="A1161" t="s">
        <v>1615</v>
      </c>
      <c r="B1161" t="s">
        <v>1616</v>
      </c>
      <c r="C1161" s="1">
        <v>14583</v>
      </c>
      <c r="D1161" t="s">
        <v>1617</v>
      </c>
      <c r="E1161" t="s">
        <v>76</v>
      </c>
      <c r="F1161" t="s">
        <v>36</v>
      </c>
      <c r="H1161" t="s">
        <v>42</v>
      </c>
      <c r="I1161" t="s">
        <v>37</v>
      </c>
      <c r="J1161" t="s">
        <v>1490</v>
      </c>
      <c r="K1161">
        <v>9</v>
      </c>
      <c r="L1161">
        <v>0</v>
      </c>
      <c r="M1161">
        <v>0</v>
      </c>
    </row>
    <row r="1162" spans="1:24" x14ac:dyDescent="0.25">
      <c r="A1162" t="s">
        <v>1618</v>
      </c>
      <c r="B1162" t="s">
        <v>1619</v>
      </c>
      <c r="C1162" s="1">
        <v>14590</v>
      </c>
      <c r="D1162" t="s">
        <v>887</v>
      </c>
      <c r="E1162" t="s">
        <v>76</v>
      </c>
      <c r="F1162" t="s">
        <v>36</v>
      </c>
      <c r="H1162" t="s">
        <v>42</v>
      </c>
      <c r="I1162" t="s">
        <v>37</v>
      </c>
      <c r="J1162" t="s">
        <v>89</v>
      </c>
      <c r="K1162">
        <v>22</v>
      </c>
      <c r="L1162">
        <v>0</v>
      </c>
      <c r="M1162">
        <v>0</v>
      </c>
    </row>
    <row r="1163" spans="1:24" x14ac:dyDescent="0.25">
      <c r="A1163" t="s">
        <v>1620</v>
      </c>
      <c r="B1163" t="s">
        <v>1621</v>
      </c>
      <c r="C1163" s="1">
        <v>14590</v>
      </c>
      <c r="D1163" t="s">
        <v>887</v>
      </c>
      <c r="E1163" t="s">
        <v>76</v>
      </c>
      <c r="F1163" t="s">
        <v>36</v>
      </c>
      <c r="H1163" t="s">
        <v>42</v>
      </c>
      <c r="I1163" t="s">
        <v>37</v>
      </c>
      <c r="J1163" t="s">
        <v>1490</v>
      </c>
      <c r="K1163">
        <v>9</v>
      </c>
      <c r="L1163">
        <v>0</v>
      </c>
      <c r="M1163">
        <v>0</v>
      </c>
    </row>
    <row r="1164" spans="1:24" s="31" customFormat="1" x14ac:dyDescent="0.25">
      <c r="A1164" s="31" t="s">
        <v>1620</v>
      </c>
      <c r="B1164" s="31" t="s">
        <v>1621</v>
      </c>
      <c r="C1164" s="33">
        <v>14590</v>
      </c>
      <c r="I1164" s="31" t="s">
        <v>54</v>
      </c>
      <c r="J1164" s="31" t="s">
        <v>43</v>
      </c>
      <c r="K1164" s="31">
        <v>1</v>
      </c>
      <c r="L1164" s="31">
        <v>0</v>
      </c>
      <c r="M1164" s="31">
        <v>0</v>
      </c>
    </row>
    <row r="1165" spans="1:24" x14ac:dyDescent="0.25">
      <c r="A1165" t="s">
        <v>1622</v>
      </c>
      <c r="B1165" t="s">
        <v>1623</v>
      </c>
      <c r="C1165" s="1">
        <v>14555</v>
      </c>
      <c r="D1165" t="s">
        <v>100</v>
      </c>
      <c r="E1165" t="s">
        <v>100</v>
      </c>
      <c r="F1165" t="s">
        <v>36</v>
      </c>
      <c r="H1165" t="s">
        <v>42</v>
      </c>
      <c r="I1165" t="s">
        <v>37</v>
      </c>
      <c r="J1165" t="s">
        <v>43</v>
      </c>
      <c r="K1165">
        <v>19</v>
      </c>
      <c r="L1165">
        <v>0</v>
      </c>
      <c r="M1165">
        <v>0</v>
      </c>
    </row>
    <row r="1166" spans="1:24" x14ac:dyDescent="0.25">
      <c r="A1166" t="s">
        <v>1624</v>
      </c>
      <c r="B1166" t="s">
        <v>1625</v>
      </c>
      <c r="C1166" s="1">
        <v>14595</v>
      </c>
      <c r="D1166" t="s">
        <v>1626</v>
      </c>
      <c r="E1166" t="s">
        <v>1627</v>
      </c>
      <c r="F1166" t="s">
        <v>41</v>
      </c>
      <c r="G1166" t="s">
        <v>1220</v>
      </c>
      <c r="H1166" t="s">
        <v>36</v>
      </c>
      <c r="I1166" t="s">
        <v>37</v>
      </c>
      <c r="J1166" t="s">
        <v>1490</v>
      </c>
      <c r="K1166">
        <v>14</v>
      </c>
      <c r="L1166">
        <v>0</v>
      </c>
      <c r="M1166">
        <v>0</v>
      </c>
    </row>
    <row r="1167" spans="1:24" x14ac:dyDescent="0.25">
      <c r="A1167" t="s">
        <v>1624</v>
      </c>
      <c r="B1167" t="s">
        <v>1625</v>
      </c>
      <c r="C1167" s="1">
        <v>14595</v>
      </c>
      <c r="I1167" t="s">
        <v>54</v>
      </c>
      <c r="J1167" t="s">
        <v>1110</v>
      </c>
      <c r="K1167">
        <v>3</v>
      </c>
      <c r="L1167">
        <v>0</v>
      </c>
      <c r="M1167">
        <v>0</v>
      </c>
    </row>
    <row r="1168" spans="1:24" x14ac:dyDescent="0.25">
      <c r="A1168" t="s">
        <v>1628</v>
      </c>
      <c r="B1168" t="s">
        <v>1629</v>
      </c>
      <c r="C1168" s="1">
        <v>14597</v>
      </c>
      <c r="D1168" t="s">
        <v>1630</v>
      </c>
      <c r="E1168" t="s">
        <v>1631</v>
      </c>
      <c r="F1168" t="s">
        <v>36</v>
      </c>
      <c r="H1168" t="s">
        <v>42</v>
      </c>
      <c r="I1168" t="s">
        <v>37</v>
      </c>
      <c r="J1168" t="s">
        <v>1541</v>
      </c>
      <c r="K1168">
        <v>9</v>
      </c>
      <c r="L1168">
        <v>0</v>
      </c>
      <c r="M1168">
        <v>0</v>
      </c>
    </row>
    <row r="1169" spans="1:24" s="31" customFormat="1" x14ac:dyDescent="0.25">
      <c r="A1169" s="31" t="s">
        <v>1628</v>
      </c>
      <c r="B1169" s="31" t="s">
        <v>1629</v>
      </c>
      <c r="C1169" s="33">
        <v>14597</v>
      </c>
      <c r="I1169" s="31" t="s">
        <v>1146</v>
      </c>
      <c r="J1169" s="31" t="s">
        <v>1242</v>
      </c>
      <c r="K1169" s="31">
        <v>1</v>
      </c>
      <c r="L1169" s="31">
        <v>0</v>
      </c>
      <c r="M1169" s="31">
        <v>0</v>
      </c>
    </row>
    <row r="1170" spans="1:24" x14ac:dyDescent="0.25">
      <c r="A1170" t="s">
        <v>1632</v>
      </c>
      <c r="B1170" t="s">
        <v>1633</v>
      </c>
      <c r="C1170" s="1">
        <v>14555</v>
      </c>
      <c r="D1170" t="s">
        <v>1634</v>
      </c>
      <c r="E1170" t="s">
        <v>1157</v>
      </c>
      <c r="F1170" t="s">
        <v>45</v>
      </c>
      <c r="G1170" t="s">
        <v>63</v>
      </c>
      <c r="H1170" t="s">
        <v>1167</v>
      </c>
      <c r="I1170" t="s">
        <v>37</v>
      </c>
      <c r="J1170" t="s">
        <v>53</v>
      </c>
      <c r="K1170">
        <v>23</v>
      </c>
      <c r="L1170">
        <v>2</v>
      </c>
      <c r="M1170">
        <v>8</v>
      </c>
      <c r="N1170">
        <v>1</v>
      </c>
      <c r="U1170">
        <v>1</v>
      </c>
      <c r="X1170">
        <v>6</v>
      </c>
    </row>
    <row r="1171" spans="1:24" x14ac:dyDescent="0.25">
      <c r="A1171" t="s">
        <v>1635</v>
      </c>
      <c r="B1171" t="s">
        <v>1636</v>
      </c>
      <c r="C1171" s="1">
        <v>14555</v>
      </c>
      <c r="D1171" t="s">
        <v>1634</v>
      </c>
      <c r="E1171" t="s">
        <v>1392</v>
      </c>
      <c r="F1171" t="s">
        <v>45</v>
      </c>
      <c r="G1171" t="s">
        <v>46</v>
      </c>
      <c r="H1171" t="s">
        <v>36</v>
      </c>
      <c r="I1171" t="s">
        <v>37</v>
      </c>
      <c r="J1171" t="s">
        <v>53</v>
      </c>
      <c r="K1171">
        <v>5</v>
      </c>
      <c r="L1171">
        <v>1</v>
      </c>
      <c r="M1171">
        <v>2</v>
      </c>
      <c r="N1171">
        <v>1</v>
      </c>
      <c r="U1171">
        <v>1</v>
      </c>
    </row>
    <row r="1172" spans="1:24" x14ac:dyDescent="0.25">
      <c r="A1172" t="s">
        <v>1637</v>
      </c>
      <c r="B1172" t="s">
        <v>1638</v>
      </c>
      <c r="C1172" s="1">
        <v>14555</v>
      </c>
      <c r="D1172" t="s">
        <v>26</v>
      </c>
      <c r="E1172" t="s">
        <v>39</v>
      </c>
      <c r="F1172" t="s">
        <v>36</v>
      </c>
      <c r="H1172" t="s">
        <v>42</v>
      </c>
      <c r="I1172" t="s">
        <v>37</v>
      </c>
      <c r="J1172" t="s">
        <v>1110</v>
      </c>
      <c r="K1172">
        <v>11</v>
      </c>
      <c r="L1172">
        <v>1</v>
      </c>
      <c r="M1172">
        <v>3</v>
      </c>
      <c r="X1172">
        <v>3</v>
      </c>
    </row>
    <row r="1173" spans="1:24" x14ac:dyDescent="0.25">
      <c r="A1173" t="s">
        <v>1639</v>
      </c>
      <c r="B1173" t="s">
        <v>1640</v>
      </c>
      <c r="C1173" s="1">
        <v>14555</v>
      </c>
      <c r="D1173" t="s">
        <v>1641</v>
      </c>
      <c r="E1173" t="s">
        <v>62</v>
      </c>
      <c r="F1173" t="s">
        <v>36</v>
      </c>
      <c r="H1173" t="s">
        <v>42</v>
      </c>
      <c r="I1173" t="s">
        <v>37</v>
      </c>
      <c r="J1173" t="s">
        <v>1242</v>
      </c>
      <c r="K1173">
        <v>22</v>
      </c>
      <c r="L1173">
        <v>0</v>
      </c>
      <c r="M1173">
        <v>0</v>
      </c>
    </row>
    <row r="1174" spans="1:24" x14ac:dyDescent="0.25">
      <c r="A1174" t="s">
        <v>1642</v>
      </c>
      <c r="B1174" t="s">
        <v>1643</v>
      </c>
      <c r="C1174" s="1">
        <v>14555</v>
      </c>
      <c r="D1174" t="s">
        <v>26</v>
      </c>
      <c r="E1174" t="s">
        <v>39</v>
      </c>
      <c r="F1174" t="s">
        <v>36</v>
      </c>
      <c r="H1174" t="s">
        <v>42</v>
      </c>
      <c r="I1174" t="s">
        <v>37</v>
      </c>
      <c r="J1174" t="s">
        <v>1490</v>
      </c>
      <c r="K1174">
        <v>10</v>
      </c>
      <c r="L1174">
        <v>2</v>
      </c>
      <c r="M1174">
        <v>10</v>
      </c>
      <c r="P1174">
        <v>3</v>
      </c>
      <c r="R1174">
        <v>1</v>
      </c>
      <c r="U1174">
        <v>1</v>
      </c>
      <c r="X1174" t="s">
        <v>259</v>
      </c>
    </row>
    <row r="1175" spans="1:24" x14ac:dyDescent="0.25">
      <c r="A1175" t="s">
        <v>1644</v>
      </c>
      <c r="B1175" t="s">
        <v>1645</v>
      </c>
      <c r="C1175" s="1">
        <v>14555</v>
      </c>
      <c r="D1175" t="s">
        <v>184</v>
      </c>
      <c r="E1175" t="s">
        <v>1157</v>
      </c>
      <c r="F1175" t="s">
        <v>45</v>
      </c>
      <c r="G1175" t="s">
        <v>63</v>
      </c>
      <c r="H1175" t="s">
        <v>1167</v>
      </c>
      <c r="I1175" t="s">
        <v>37</v>
      </c>
      <c r="J1175" t="s">
        <v>1541</v>
      </c>
      <c r="K1175">
        <v>14</v>
      </c>
      <c r="L1175">
        <v>1</v>
      </c>
      <c r="M1175">
        <v>1</v>
      </c>
      <c r="P1175">
        <v>1</v>
      </c>
    </row>
    <row r="1176" spans="1:24" x14ac:dyDescent="0.25">
      <c r="C1176" s="1"/>
      <c r="M1176">
        <f>SUM(M1064:M1175)</f>
        <v>97</v>
      </c>
    </row>
    <row r="1177" spans="1:24" x14ac:dyDescent="0.25">
      <c r="C1177" s="1"/>
    </row>
    <row r="1178" spans="1:24" s="24" customFormat="1" x14ac:dyDescent="0.25">
      <c r="A1178" s="24" t="s">
        <v>1527</v>
      </c>
      <c r="B1178" s="27" t="s">
        <v>1528</v>
      </c>
      <c r="C1178" s="25">
        <v>14380</v>
      </c>
      <c r="D1178" s="24" t="s">
        <v>1529</v>
      </c>
      <c r="E1178" s="24" t="s">
        <v>1530</v>
      </c>
      <c r="F1178" s="24" t="s">
        <v>1531</v>
      </c>
      <c r="G1178" s="24" t="s">
        <v>1166</v>
      </c>
      <c r="H1178" s="24" t="s">
        <v>1373</v>
      </c>
      <c r="I1178" s="24" t="s">
        <v>37</v>
      </c>
      <c r="J1178" s="24" t="s">
        <v>98</v>
      </c>
      <c r="K1178" s="24">
        <v>7</v>
      </c>
      <c r="L1178" s="24">
        <v>0</v>
      </c>
      <c r="M1178" s="24">
        <v>0</v>
      </c>
    </row>
    <row r="1179" spans="1:24" s="24" customFormat="1" x14ac:dyDescent="0.25">
      <c r="B1179" s="27"/>
      <c r="C1179" s="25"/>
    </row>
    <row r="1180" spans="1:24" s="11" customFormat="1" x14ac:dyDescent="0.25">
      <c r="C1180" s="12"/>
    </row>
    <row r="1181" spans="1:24" x14ac:dyDescent="0.25">
      <c r="A1181" t="s">
        <v>1646</v>
      </c>
      <c r="B1181" t="s">
        <v>1647</v>
      </c>
      <c r="C1181" s="1">
        <v>14612</v>
      </c>
      <c r="D1181" t="s">
        <v>1648</v>
      </c>
      <c r="E1181" t="s">
        <v>820</v>
      </c>
      <c r="F1181" t="s">
        <v>36</v>
      </c>
      <c r="H1181" t="s">
        <v>1167</v>
      </c>
      <c r="I1181" t="s">
        <v>37</v>
      </c>
      <c r="J1181" t="s">
        <v>74</v>
      </c>
      <c r="K1181">
        <v>26</v>
      </c>
      <c r="L1181">
        <v>0</v>
      </c>
      <c r="M1181">
        <v>0</v>
      </c>
    </row>
    <row r="1182" spans="1:24" x14ac:dyDescent="0.25">
      <c r="A1182" t="s">
        <v>1649</v>
      </c>
      <c r="B1182" t="s">
        <v>1650</v>
      </c>
      <c r="C1182" s="1">
        <v>14612</v>
      </c>
      <c r="D1182" t="s">
        <v>1651</v>
      </c>
      <c r="E1182" t="s">
        <v>1157</v>
      </c>
      <c r="F1182" t="s">
        <v>45</v>
      </c>
      <c r="G1182" t="s">
        <v>63</v>
      </c>
      <c r="H1182" t="s">
        <v>36</v>
      </c>
      <c r="I1182" t="s">
        <v>37</v>
      </c>
      <c r="J1182" t="s">
        <v>53</v>
      </c>
      <c r="K1182">
        <v>19</v>
      </c>
      <c r="L1182">
        <v>2</v>
      </c>
      <c r="M1182">
        <v>2</v>
      </c>
      <c r="P1182">
        <v>1</v>
      </c>
      <c r="U1182">
        <v>1</v>
      </c>
    </row>
    <row r="1183" spans="1:24" x14ac:dyDescent="0.25">
      <c r="A1183" t="s">
        <v>1652</v>
      </c>
      <c r="B1183" t="s">
        <v>1653</v>
      </c>
      <c r="C1183" s="1">
        <v>14612</v>
      </c>
      <c r="D1183" t="s">
        <v>1654</v>
      </c>
      <c r="E1183" t="s">
        <v>155</v>
      </c>
      <c r="F1183" t="s">
        <v>1024</v>
      </c>
      <c r="G1183" t="s">
        <v>1028</v>
      </c>
      <c r="H1183" t="s">
        <v>1167</v>
      </c>
      <c r="I1183" t="s">
        <v>37</v>
      </c>
      <c r="J1183" t="s">
        <v>53</v>
      </c>
      <c r="K1183">
        <v>18</v>
      </c>
      <c r="L1183">
        <v>2</v>
      </c>
      <c r="M1183">
        <v>8</v>
      </c>
      <c r="P1183">
        <v>4</v>
      </c>
      <c r="U1183">
        <v>3</v>
      </c>
      <c r="X1183">
        <v>1</v>
      </c>
    </row>
    <row r="1184" spans="1:24" x14ac:dyDescent="0.25">
      <c r="A1184" t="s">
        <v>1655</v>
      </c>
      <c r="B1184" t="s">
        <v>1656</v>
      </c>
      <c r="C1184" s="1">
        <v>14612</v>
      </c>
      <c r="D1184" t="s">
        <v>1654</v>
      </c>
      <c r="E1184" t="s">
        <v>155</v>
      </c>
      <c r="F1184" t="s">
        <v>1024</v>
      </c>
      <c r="G1184" t="s">
        <v>1028</v>
      </c>
      <c r="H1184" t="s">
        <v>1167</v>
      </c>
      <c r="I1184" t="s">
        <v>37</v>
      </c>
      <c r="J1184" t="s">
        <v>53</v>
      </c>
      <c r="K1184">
        <v>5</v>
      </c>
      <c r="L1184">
        <v>0</v>
      </c>
      <c r="M1184">
        <v>0</v>
      </c>
    </row>
    <row r="1185" spans="1:26" x14ac:dyDescent="0.25">
      <c r="A1185" t="s">
        <v>1657</v>
      </c>
      <c r="B1185" t="s">
        <v>1658</v>
      </c>
      <c r="C1185" s="1">
        <v>14612</v>
      </c>
      <c r="D1185" t="s">
        <v>184</v>
      </c>
      <c r="E1185" t="s">
        <v>1157</v>
      </c>
      <c r="F1185" t="s">
        <v>45</v>
      </c>
      <c r="G1185" t="s">
        <v>46</v>
      </c>
      <c r="H1185" t="s">
        <v>1167</v>
      </c>
      <c r="I1185" t="s">
        <v>37</v>
      </c>
      <c r="J1185" t="s">
        <v>89</v>
      </c>
      <c r="K1185">
        <v>15</v>
      </c>
      <c r="L1185">
        <v>0</v>
      </c>
      <c r="M1185">
        <v>0</v>
      </c>
    </row>
    <row r="1186" spans="1:26" x14ac:dyDescent="0.25">
      <c r="A1186" t="s">
        <v>1659</v>
      </c>
      <c r="B1186" t="s">
        <v>1660</v>
      </c>
      <c r="C1186" s="1">
        <v>14612</v>
      </c>
      <c r="D1186" t="s">
        <v>1661</v>
      </c>
      <c r="E1186" t="s">
        <v>39</v>
      </c>
      <c r="F1186" t="s">
        <v>36</v>
      </c>
      <c r="H1186" t="s">
        <v>42</v>
      </c>
      <c r="I1186" t="s">
        <v>37</v>
      </c>
      <c r="J1186" t="s">
        <v>1110</v>
      </c>
      <c r="K1186">
        <v>23</v>
      </c>
      <c r="L1186">
        <v>3</v>
      </c>
      <c r="M1186">
        <v>2</v>
      </c>
      <c r="P1186">
        <v>1</v>
      </c>
      <c r="U1186">
        <v>1</v>
      </c>
    </row>
    <row r="1187" spans="1:26" x14ac:dyDescent="0.25">
      <c r="A1187" t="s">
        <v>1662</v>
      </c>
      <c r="B1187" t="s">
        <v>1663</v>
      </c>
      <c r="C1187" s="1">
        <v>14612</v>
      </c>
      <c r="D1187" t="s">
        <v>1219</v>
      </c>
      <c r="E1187" t="s">
        <v>155</v>
      </c>
      <c r="F1187" t="s">
        <v>1024</v>
      </c>
      <c r="G1187" t="s">
        <v>1220</v>
      </c>
      <c r="H1187" t="s">
        <v>606</v>
      </c>
      <c r="I1187" t="s">
        <v>37</v>
      </c>
      <c r="J1187" t="s">
        <v>1110</v>
      </c>
      <c r="K1187">
        <v>21</v>
      </c>
      <c r="L1187">
        <v>1</v>
      </c>
      <c r="M1187">
        <v>1</v>
      </c>
      <c r="P1187">
        <v>1</v>
      </c>
    </row>
    <row r="1188" spans="1:26" x14ac:dyDescent="0.25">
      <c r="A1188" t="s">
        <v>1664</v>
      </c>
      <c r="B1188" t="s">
        <v>1665</v>
      </c>
      <c r="C1188" s="1">
        <v>14618</v>
      </c>
      <c r="D1188" t="s">
        <v>1095</v>
      </c>
      <c r="E1188" t="s">
        <v>1157</v>
      </c>
      <c r="F1188" t="s">
        <v>45</v>
      </c>
      <c r="G1188" t="s">
        <v>46</v>
      </c>
      <c r="H1188" t="s">
        <v>606</v>
      </c>
      <c r="I1188" t="s">
        <v>37</v>
      </c>
      <c r="J1188" t="s">
        <v>1242</v>
      </c>
      <c r="K1188">
        <v>12</v>
      </c>
      <c r="L1188">
        <v>0</v>
      </c>
      <c r="M1188">
        <v>0</v>
      </c>
    </row>
    <row r="1189" spans="1:26" x14ac:dyDescent="0.25">
      <c r="A1189" t="s">
        <v>1664</v>
      </c>
      <c r="B1189" t="s">
        <v>1665</v>
      </c>
      <c r="C1189" s="1">
        <v>14618</v>
      </c>
      <c r="I1189" t="s">
        <v>54</v>
      </c>
      <c r="J1189" t="s">
        <v>89</v>
      </c>
      <c r="K1189">
        <v>15</v>
      </c>
      <c r="L1189">
        <v>1</v>
      </c>
      <c r="M1189">
        <v>4</v>
      </c>
      <c r="P1189">
        <v>3</v>
      </c>
      <c r="U1189">
        <v>1</v>
      </c>
    </row>
    <row r="1190" spans="1:26" x14ac:dyDescent="0.25">
      <c r="A1190" t="s">
        <v>1666</v>
      </c>
      <c r="B1190" t="s">
        <v>1667</v>
      </c>
      <c r="C1190" s="1">
        <v>14618</v>
      </c>
      <c r="D1190" t="s">
        <v>184</v>
      </c>
      <c r="E1190" t="s">
        <v>1157</v>
      </c>
      <c r="F1190" t="s">
        <v>45</v>
      </c>
      <c r="G1190" t="s">
        <v>46</v>
      </c>
      <c r="H1190" t="s">
        <v>1167</v>
      </c>
      <c r="I1190" t="s">
        <v>37</v>
      </c>
      <c r="J1190" t="s">
        <v>1541</v>
      </c>
      <c r="K1190">
        <v>14</v>
      </c>
      <c r="L1190">
        <v>0</v>
      </c>
      <c r="M1190">
        <v>0</v>
      </c>
    </row>
    <row r="1191" spans="1:26" s="31" customFormat="1" x14ac:dyDescent="0.25">
      <c r="A1191" s="31" t="s">
        <v>1666</v>
      </c>
      <c r="B1191" s="31" t="s">
        <v>1667</v>
      </c>
      <c r="C1191" s="33">
        <v>14618</v>
      </c>
      <c r="I1191" s="31" t="s">
        <v>1146</v>
      </c>
      <c r="J1191" s="31" t="s">
        <v>1490</v>
      </c>
      <c r="K1191" s="31">
        <v>1</v>
      </c>
      <c r="L1191" s="31">
        <v>0</v>
      </c>
      <c r="M1191" s="31">
        <v>0</v>
      </c>
    </row>
    <row r="1192" spans="1:26" x14ac:dyDescent="0.25">
      <c r="A1192" t="s">
        <v>1666</v>
      </c>
      <c r="B1192" t="s">
        <v>1667</v>
      </c>
      <c r="C1192" s="1">
        <v>14618</v>
      </c>
      <c r="I1192" t="s">
        <v>54</v>
      </c>
      <c r="J1192" t="s">
        <v>89</v>
      </c>
      <c r="K1192">
        <v>7</v>
      </c>
      <c r="L1192">
        <v>0</v>
      </c>
      <c r="M1192">
        <v>0</v>
      </c>
    </row>
    <row r="1193" spans="1:26" x14ac:dyDescent="0.25">
      <c r="A1193" t="s">
        <v>1668</v>
      </c>
      <c r="B1193" t="s">
        <v>1669</v>
      </c>
      <c r="C1193" s="1">
        <v>14639</v>
      </c>
      <c r="D1193" t="s">
        <v>1670</v>
      </c>
      <c r="E1193" t="s">
        <v>1157</v>
      </c>
      <c r="F1193" t="s">
        <v>45</v>
      </c>
      <c r="G1193" t="s">
        <v>63</v>
      </c>
      <c r="H1193" t="s">
        <v>1167</v>
      </c>
      <c r="I1193" t="s">
        <v>37</v>
      </c>
      <c r="J1193" t="s">
        <v>1490</v>
      </c>
      <c r="K1193">
        <v>22</v>
      </c>
      <c r="L1193">
        <v>0</v>
      </c>
      <c r="M1193">
        <v>0</v>
      </c>
    </row>
    <row r="1194" spans="1:26" s="31" customFormat="1" x14ac:dyDescent="0.25">
      <c r="A1194" s="31" t="s">
        <v>1668</v>
      </c>
      <c r="B1194" s="31" t="s">
        <v>1669</v>
      </c>
      <c r="C1194" s="33">
        <v>14639</v>
      </c>
      <c r="I1194" s="31" t="s">
        <v>1168</v>
      </c>
      <c r="J1194" s="31" t="s">
        <v>74</v>
      </c>
      <c r="K1194" s="31">
        <v>1</v>
      </c>
      <c r="L1194" s="31">
        <v>0</v>
      </c>
      <c r="M1194" s="31">
        <v>0</v>
      </c>
    </row>
    <row r="1195" spans="1:26" x14ac:dyDescent="0.25">
      <c r="A1195" t="s">
        <v>1668</v>
      </c>
      <c r="B1195" t="s">
        <v>1669</v>
      </c>
      <c r="C1195" s="1">
        <v>14639</v>
      </c>
      <c r="I1195" t="s">
        <v>54</v>
      </c>
      <c r="J1195" t="s">
        <v>89</v>
      </c>
      <c r="K1195">
        <v>30</v>
      </c>
      <c r="L1195">
        <v>1</v>
      </c>
      <c r="M1195">
        <v>1</v>
      </c>
      <c r="P1195">
        <v>1</v>
      </c>
    </row>
    <row r="1196" spans="1:26" x14ac:dyDescent="0.25">
      <c r="A1196" t="s">
        <v>1671</v>
      </c>
      <c r="B1196" t="s">
        <v>1672</v>
      </c>
      <c r="C1196" s="1">
        <v>14625</v>
      </c>
      <c r="D1196" t="s">
        <v>184</v>
      </c>
      <c r="E1196" t="s">
        <v>1157</v>
      </c>
      <c r="F1196" t="s">
        <v>41</v>
      </c>
      <c r="G1196" t="s">
        <v>46</v>
      </c>
      <c r="H1196" t="s">
        <v>1167</v>
      </c>
      <c r="I1196" t="s">
        <v>37</v>
      </c>
      <c r="J1196" t="s">
        <v>1541</v>
      </c>
      <c r="K1196">
        <v>5</v>
      </c>
      <c r="L1196">
        <v>0</v>
      </c>
      <c r="M1196">
        <v>0</v>
      </c>
    </row>
    <row r="1197" spans="1:26" x14ac:dyDescent="0.25">
      <c r="A1197" t="s">
        <v>1673</v>
      </c>
      <c r="B1197" t="s">
        <v>1674</v>
      </c>
      <c r="C1197" s="1">
        <v>14639</v>
      </c>
      <c r="D1197" t="s">
        <v>887</v>
      </c>
      <c r="E1197" t="s">
        <v>888</v>
      </c>
      <c r="F1197" t="s">
        <v>1521</v>
      </c>
      <c r="G1197" t="s">
        <v>1082</v>
      </c>
      <c r="H1197" t="s">
        <v>1167</v>
      </c>
      <c r="I1197" t="s">
        <v>37</v>
      </c>
      <c r="J1197" t="s">
        <v>1490</v>
      </c>
      <c r="K1197">
        <v>12</v>
      </c>
      <c r="L1197">
        <v>1</v>
      </c>
      <c r="M1197">
        <v>18</v>
      </c>
      <c r="P1197">
        <v>1</v>
      </c>
      <c r="U1197">
        <v>1</v>
      </c>
      <c r="X1197" t="s">
        <v>1675</v>
      </c>
      <c r="Z1197" t="s">
        <v>1676</v>
      </c>
    </row>
    <row r="1198" spans="1:26" s="38" customFormat="1" x14ac:dyDescent="0.25">
      <c r="A1198" s="38" t="s">
        <v>1673</v>
      </c>
      <c r="B1198" s="38" t="s">
        <v>1674</v>
      </c>
      <c r="C1198" s="39">
        <v>14639</v>
      </c>
      <c r="I1198" s="38" t="s">
        <v>1168</v>
      </c>
      <c r="J1198" s="38" t="s">
        <v>43</v>
      </c>
      <c r="K1198" s="38">
        <v>1</v>
      </c>
      <c r="L1198" s="38">
        <v>0</v>
      </c>
      <c r="M1198" s="38">
        <v>0</v>
      </c>
    </row>
    <row r="1199" spans="1:26" x14ac:dyDescent="0.25">
      <c r="A1199" t="s">
        <v>1677</v>
      </c>
      <c r="B1199" t="s">
        <v>1678</v>
      </c>
      <c r="C1199" s="1">
        <v>14639</v>
      </c>
      <c r="D1199" t="s">
        <v>887</v>
      </c>
      <c r="E1199" t="s">
        <v>888</v>
      </c>
      <c r="F1199" t="s">
        <v>889</v>
      </c>
      <c r="G1199" t="s">
        <v>1166</v>
      </c>
      <c r="H1199" t="s">
        <v>1167</v>
      </c>
      <c r="I1199" t="s">
        <v>37</v>
      </c>
      <c r="J1199" t="s">
        <v>1490</v>
      </c>
      <c r="K1199">
        <v>4</v>
      </c>
      <c r="L1199">
        <v>0</v>
      </c>
      <c r="M1199">
        <v>0</v>
      </c>
    </row>
    <row r="1200" spans="1:26" s="38" customFormat="1" x14ac:dyDescent="0.25">
      <c r="A1200" s="38" t="s">
        <v>1677</v>
      </c>
      <c r="B1200" s="38" t="s">
        <v>1678</v>
      </c>
      <c r="C1200" s="39">
        <v>14639</v>
      </c>
      <c r="I1200" s="38" t="s">
        <v>1168</v>
      </c>
      <c r="J1200" s="38" t="s">
        <v>43</v>
      </c>
      <c r="K1200" s="38">
        <v>1</v>
      </c>
      <c r="L1200" s="38">
        <v>0</v>
      </c>
      <c r="M1200" s="38">
        <v>0</v>
      </c>
    </row>
    <row r="1201" spans="1:24" x14ac:dyDescent="0.25">
      <c r="A1201" t="s">
        <v>1679</v>
      </c>
      <c r="B1201" t="s">
        <v>1680</v>
      </c>
      <c r="C1201" s="1">
        <v>14653</v>
      </c>
      <c r="D1201" t="s">
        <v>207</v>
      </c>
      <c r="E1201" t="s">
        <v>151</v>
      </c>
      <c r="F1201" t="s">
        <v>36</v>
      </c>
      <c r="H1201" t="s">
        <v>42</v>
      </c>
      <c r="I1201" t="s">
        <v>37</v>
      </c>
      <c r="J1201" t="s">
        <v>53</v>
      </c>
      <c r="K1201">
        <v>18</v>
      </c>
      <c r="L1201">
        <v>0</v>
      </c>
      <c r="M1201">
        <v>0</v>
      </c>
    </row>
    <row r="1202" spans="1:24" x14ac:dyDescent="0.25">
      <c r="A1202" t="s">
        <v>1679</v>
      </c>
      <c r="B1202" t="s">
        <v>1680</v>
      </c>
      <c r="C1202" s="1">
        <v>14653</v>
      </c>
      <c r="I1202" t="s">
        <v>54</v>
      </c>
      <c r="J1202" t="s">
        <v>89</v>
      </c>
      <c r="K1202">
        <v>15</v>
      </c>
      <c r="L1202">
        <v>0</v>
      </c>
      <c r="M1202">
        <v>0</v>
      </c>
    </row>
    <row r="1203" spans="1:24" x14ac:dyDescent="0.25">
      <c r="A1203" t="s">
        <v>1681</v>
      </c>
      <c r="B1203" t="s">
        <v>1682</v>
      </c>
      <c r="C1203" s="1">
        <v>14653</v>
      </c>
      <c r="D1203" t="s">
        <v>1219</v>
      </c>
      <c r="E1203" t="s">
        <v>155</v>
      </c>
      <c r="F1203" t="s">
        <v>1024</v>
      </c>
      <c r="G1203" t="s">
        <v>1028</v>
      </c>
      <c r="H1203" t="s">
        <v>1167</v>
      </c>
      <c r="I1203" t="s">
        <v>37</v>
      </c>
      <c r="J1203" t="s">
        <v>1110</v>
      </c>
      <c r="K1203">
        <v>47</v>
      </c>
      <c r="L1203">
        <v>0</v>
      </c>
      <c r="M1203">
        <v>0</v>
      </c>
    </row>
    <row r="1204" spans="1:24" x14ac:dyDescent="0.25">
      <c r="A1204" t="s">
        <v>1683</v>
      </c>
      <c r="B1204" t="s">
        <v>1684</v>
      </c>
      <c r="C1204" s="1">
        <v>14639</v>
      </c>
      <c r="D1204" t="s">
        <v>26</v>
      </c>
      <c r="E1204" t="s">
        <v>39</v>
      </c>
      <c r="F1204" t="s">
        <v>36</v>
      </c>
      <c r="H1204" t="s">
        <v>42</v>
      </c>
      <c r="I1204" t="s">
        <v>37</v>
      </c>
      <c r="J1204" t="s">
        <v>74</v>
      </c>
      <c r="K1204">
        <v>12</v>
      </c>
      <c r="L1204">
        <v>0</v>
      </c>
      <c r="M1204">
        <v>0</v>
      </c>
    </row>
    <row r="1205" spans="1:24" x14ac:dyDescent="0.25">
      <c r="A1205" t="s">
        <v>1685</v>
      </c>
      <c r="B1205" t="s">
        <v>1686</v>
      </c>
      <c r="C1205" s="1">
        <v>14653</v>
      </c>
      <c r="D1205" t="s">
        <v>1687</v>
      </c>
      <c r="E1205" t="s">
        <v>1688</v>
      </c>
      <c r="F1205" t="s">
        <v>1689</v>
      </c>
      <c r="G1205" t="s">
        <v>1690</v>
      </c>
      <c r="H1205" t="s">
        <v>36</v>
      </c>
      <c r="I1205" t="s">
        <v>37</v>
      </c>
      <c r="J1205" t="s">
        <v>1541</v>
      </c>
      <c r="K1205">
        <v>12</v>
      </c>
      <c r="L1205">
        <v>0</v>
      </c>
      <c r="M1205">
        <v>0</v>
      </c>
    </row>
    <row r="1206" spans="1:24" x14ac:dyDescent="0.25">
      <c r="A1206" t="s">
        <v>1691</v>
      </c>
      <c r="B1206" t="s">
        <v>1692</v>
      </c>
      <c r="C1206" s="1">
        <v>14667</v>
      </c>
      <c r="D1206" t="s">
        <v>1693</v>
      </c>
      <c r="E1206" t="s">
        <v>155</v>
      </c>
      <c r="F1206" t="s">
        <v>1694</v>
      </c>
      <c r="G1206" t="s">
        <v>1166</v>
      </c>
      <c r="H1206" t="s">
        <v>1167</v>
      </c>
      <c r="I1206" t="s">
        <v>37</v>
      </c>
      <c r="J1206" t="s">
        <v>74</v>
      </c>
      <c r="K1206">
        <v>11</v>
      </c>
      <c r="L1206">
        <v>1</v>
      </c>
      <c r="M1206">
        <v>6</v>
      </c>
      <c r="P1206" t="s">
        <v>220</v>
      </c>
      <c r="X1206" t="s">
        <v>220</v>
      </c>
    </row>
    <row r="1207" spans="1:24" x14ac:dyDescent="0.25">
      <c r="A1207" t="s">
        <v>1695</v>
      </c>
      <c r="B1207" t="s">
        <v>1696</v>
      </c>
      <c r="C1207" s="1">
        <v>14667</v>
      </c>
      <c r="D1207" t="s">
        <v>1219</v>
      </c>
      <c r="E1207" t="s">
        <v>155</v>
      </c>
      <c r="F1207" t="s">
        <v>1697</v>
      </c>
      <c r="G1207" t="s">
        <v>1698</v>
      </c>
      <c r="H1207" t="s">
        <v>36</v>
      </c>
      <c r="I1207" t="s">
        <v>37</v>
      </c>
      <c r="J1207" t="s">
        <v>74</v>
      </c>
      <c r="K1207">
        <v>23</v>
      </c>
      <c r="L1207">
        <v>5</v>
      </c>
      <c r="M1207">
        <v>3</v>
      </c>
      <c r="P1207">
        <v>1</v>
      </c>
      <c r="U1207">
        <v>1</v>
      </c>
      <c r="X1207">
        <v>1</v>
      </c>
    </row>
    <row r="1208" spans="1:24" x14ac:dyDescent="0.25">
      <c r="A1208" t="s">
        <v>1699</v>
      </c>
      <c r="B1208" t="s">
        <v>1700</v>
      </c>
      <c r="C1208" s="1">
        <v>14667</v>
      </c>
      <c r="D1208" t="s">
        <v>1701</v>
      </c>
      <c r="E1208" t="s">
        <v>151</v>
      </c>
      <c r="F1208" t="s">
        <v>36</v>
      </c>
      <c r="H1208" t="s">
        <v>42</v>
      </c>
      <c r="I1208" t="s">
        <v>37</v>
      </c>
      <c r="J1208" t="s">
        <v>53</v>
      </c>
      <c r="K1208">
        <v>22</v>
      </c>
      <c r="L1208">
        <v>0</v>
      </c>
      <c r="M1208">
        <v>0</v>
      </c>
    </row>
    <row r="1209" spans="1:24" s="31" customFormat="1" x14ac:dyDescent="0.25">
      <c r="A1209" s="31" t="s">
        <v>1699</v>
      </c>
      <c r="B1209" s="31" t="s">
        <v>1700</v>
      </c>
      <c r="C1209" s="33">
        <v>14667</v>
      </c>
      <c r="I1209" s="31" t="s">
        <v>54</v>
      </c>
      <c r="J1209" s="31" t="s">
        <v>89</v>
      </c>
      <c r="K1209" s="31">
        <v>1</v>
      </c>
      <c r="L1209" s="31">
        <v>0</v>
      </c>
      <c r="M1209" s="31">
        <v>0</v>
      </c>
    </row>
    <row r="1210" spans="1:24" x14ac:dyDescent="0.25">
      <c r="A1210" t="s">
        <v>1702</v>
      </c>
      <c r="B1210" t="s">
        <v>1703</v>
      </c>
      <c r="C1210" s="1">
        <v>14667</v>
      </c>
      <c r="D1210" t="s">
        <v>26</v>
      </c>
      <c r="E1210" t="s">
        <v>39</v>
      </c>
      <c r="F1210" t="s">
        <v>36</v>
      </c>
      <c r="H1210" t="s">
        <v>42</v>
      </c>
      <c r="I1210" t="s">
        <v>37</v>
      </c>
      <c r="J1210" t="s">
        <v>89</v>
      </c>
      <c r="K1210">
        <v>28</v>
      </c>
      <c r="L1210">
        <v>0</v>
      </c>
      <c r="M1210">
        <v>0</v>
      </c>
    </row>
    <row r="1211" spans="1:24" x14ac:dyDescent="0.25">
      <c r="A1211" t="s">
        <v>1704</v>
      </c>
      <c r="B1211" t="s">
        <v>1705</v>
      </c>
      <c r="C1211" s="1">
        <v>14667</v>
      </c>
      <c r="D1211" t="s">
        <v>1670</v>
      </c>
      <c r="F1211" t="s">
        <v>45</v>
      </c>
      <c r="G1211" t="s">
        <v>63</v>
      </c>
      <c r="H1211" t="s">
        <v>36</v>
      </c>
      <c r="I1211" t="s">
        <v>37</v>
      </c>
      <c r="J1211" t="s">
        <v>89</v>
      </c>
      <c r="K1211">
        <v>19</v>
      </c>
      <c r="L1211">
        <v>1</v>
      </c>
      <c r="M1211">
        <v>3</v>
      </c>
      <c r="P1211">
        <v>2</v>
      </c>
      <c r="U1211">
        <v>1</v>
      </c>
    </row>
    <row r="1212" spans="1:24" x14ac:dyDescent="0.25">
      <c r="A1212" t="s">
        <v>1706</v>
      </c>
      <c r="B1212" t="s">
        <v>1707</v>
      </c>
      <c r="C1212" s="1">
        <v>14667</v>
      </c>
      <c r="D1212" t="s">
        <v>1708</v>
      </c>
      <c r="E1212" t="s">
        <v>62</v>
      </c>
      <c r="F1212" t="s">
        <v>36</v>
      </c>
      <c r="H1212" t="s">
        <v>42</v>
      </c>
      <c r="I1212" t="s">
        <v>37</v>
      </c>
      <c r="J1212" t="s">
        <v>1490</v>
      </c>
      <c r="K1212">
        <v>7</v>
      </c>
      <c r="L1212">
        <v>0</v>
      </c>
      <c r="M1212">
        <v>0</v>
      </c>
    </row>
    <row r="1213" spans="1:24" x14ac:dyDescent="0.25">
      <c r="A1213" t="s">
        <v>1709</v>
      </c>
      <c r="B1213" t="s">
        <v>1710</v>
      </c>
      <c r="C1213" s="1">
        <v>14667</v>
      </c>
      <c r="D1213" t="s">
        <v>1711</v>
      </c>
      <c r="E1213" t="s">
        <v>1157</v>
      </c>
      <c r="F1213" t="s">
        <v>45</v>
      </c>
      <c r="G1213" t="s">
        <v>63</v>
      </c>
      <c r="H1213" t="s">
        <v>1167</v>
      </c>
      <c r="I1213" t="s">
        <v>37</v>
      </c>
      <c r="J1213" t="s">
        <v>1541</v>
      </c>
      <c r="K1213">
        <v>9</v>
      </c>
      <c r="L1213">
        <v>0</v>
      </c>
      <c r="M1213">
        <v>0</v>
      </c>
    </row>
    <row r="1214" spans="1:24" x14ac:dyDescent="0.25">
      <c r="A1214" t="s">
        <v>1709</v>
      </c>
      <c r="B1214" t="s">
        <v>1710</v>
      </c>
      <c r="C1214" s="1">
        <v>14667</v>
      </c>
      <c r="I1214" t="s">
        <v>54</v>
      </c>
      <c r="J1214" t="s">
        <v>89</v>
      </c>
      <c r="K1214">
        <v>19</v>
      </c>
      <c r="L1214">
        <v>1</v>
      </c>
      <c r="M1214">
        <v>2</v>
      </c>
      <c r="P1214">
        <v>2</v>
      </c>
    </row>
    <row r="1215" spans="1:24" x14ac:dyDescent="0.25">
      <c r="A1215" t="s">
        <v>1712</v>
      </c>
      <c r="B1215" t="s">
        <v>1713</v>
      </c>
      <c r="C1215" s="1">
        <v>14667</v>
      </c>
      <c r="D1215" t="s">
        <v>1711</v>
      </c>
      <c r="E1215" t="s">
        <v>1157</v>
      </c>
      <c r="F1215" t="s">
        <v>45</v>
      </c>
      <c r="G1215" t="s">
        <v>63</v>
      </c>
      <c r="H1215" t="s">
        <v>36</v>
      </c>
      <c r="I1215" t="s">
        <v>37</v>
      </c>
      <c r="J1215" t="s">
        <v>1541</v>
      </c>
      <c r="K1215">
        <v>6</v>
      </c>
      <c r="L1215">
        <v>1</v>
      </c>
      <c r="M1215">
        <v>2</v>
      </c>
      <c r="O1215">
        <v>1</v>
      </c>
      <c r="P1215">
        <v>1</v>
      </c>
    </row>
    <row r="1216" spans="1:24" s="38" customFormat="1" x14ac:dyDescent="0.25">
      <c r="A1216" s="38" t="s">
        <v>1712</v>
      </c>
      <c r="B1216" s="38" t="s">
        <v>1713</v>
      </c>
      <c r="C1216" s="39">
        <v>14667</v>
      </c>
      <c r="I1216" s="38" t="s">
        <v>1168</v>
      </c>
      <c r="J1216" s="38" t="s">
        <v>89</v>
      </c>
      <c r="K1216" s="38">
        <v>1</v>
      </c>
      <c r="L1216" s="38">
        <v>0</v>
      </c>
      <c r="M1216" s="38">
        <v>0</v>
      </c>
    </row>
    <row r="1217" spans="1:26" x14ac:dyDescent="0.25">
      <c r="A1217" t="s">
        <v>1714</v>
      </c>
      <c r="B1217" t="s">
        <v>1715</v>
      </c>
      <c r="C1217" s="1">
        <v>14674</v>
      </c>
      <c r="D1217" t="s">
        <v>1219</v>
      </c>
      <c r="E1217" t="s">
        <v>155</v>
      </c>
      <c r="F1217" t="s">
        <v>1024</v>
      </c>
      <c r="G1217" t="s">
        <v>52</v>
      </c>
      <c r="H1217" t="s">
        <v>606</v>
      </c>
      <c r="I1217" t="s">
        <v>37</v>
      </c>
      <c r="J1217" t="s">
        <v>53</v>
      </c>
      <c r="K1217">
        <v>34</v>
      </c>
      <c r="L1217">
        <v>1</v>
      </c>
      <c r="M1217">
        <v>1</v>
      </c>
      <c r="P1217">
        <v>1</v>
      </c>
    </row>
    <row r="1218" spans="1:26" s="31" customFormat="1" x14ac:dyDescent="0.25">
      <c r="A1218" s="31" t="s">
        <v>1714</v>
      </c>
      <c r="B1218" s="31" t="s">
        <v>1715</v>
      </c>
      <c r="C1218" s="33">
        <v>14674</v>
      </c>
      <c r="I1218" s="31" t="s">
        <v>54</v>
      </c>
      <c r="J1218" s="31" t="s">
        <v>1541</v>
      </c>
      <c r="K1218" s="31">
        <v>1</v>
      </c>
      <c r="L1218" s="31">
        <v>0</v>
      </c>
      <c r="M1218" s="31">
        <v>0</v>
      </c>
    </row>
    <row r="1219" spans="1:26" x14ac:dyDescent="0.25">
      <c r="A1219" t="s">
        <v>1716</v>
      </c>
      <c r="B1219" t="s">
        <v>1717</v>
      </c>
      <c r="C1219" s="1">
        <v>14681</v>
      </c>
      <c r="D1219" t="s">
        <v>1718</v>
      </c>
      <c r="E1219" t="s">
        <v>155</v>
      </c>
      <c r="F1219" t="s">
        <v>1694</v>
      </c>
      <c r="G1219" t="s">
        <v>1719</v>
      </c>
      <c r="H1219" t="s">
        <v>1167</v>
      </c>
      <c r="I1219" t="s">
        <v>37</v>
      </c>
      <c r="J1219" t="s">
        <v>1242</v>
      </c>
      <c r="K1219">
        <v>10</v>
      </c>
      <c r="L1219">
        <v>1</v>
      </c>
      <c r="M1219">
        <v>2</v>
      </c>
      <c r="P1219">
        <v>1</v>
      </c>
      <c r="U1219">
        <v>1</v>
      </c>
    </row>
    <row r="1220" spans="1:26" s="38" customFormat="1" x14ac:dyDescent="0.25">
      <c r="A1220" s="38" t="s">
        <v>1716</v>
      </c>
      <c r="B1220" s="38" t="s">
        <v>1717</v>
      </c>
      <c r="C1220" s="39">
        <v>14681</v>
      </c>
      <c r="I1220" s="38" t="s">
        <v>54</v>
      </c>
      <c r="J1220" s="38" t="s">
        <v>43</v>
      </c>
      <c r="K1220" s="38">
        <v>1</v>
      </c>
      <c r="L1220" s="38">
        <v>0</v>
      </c>
      <c r="M1220" s="38">
        <v>0</v>
      </c>
    </row>
    <row r="1221" spans="1:26" x14ac:dyDescent="0.25">
      <c r="A1221" t="s">
        <v>1720</v>
      </c>
      <c r="B1221" t="s">
        <v>1721</v>
      </c>
      <c r="C1221" s="1">
        <v>14681</v>
      </c>
      <c r="D1221" t="s">
        <v>1722</v>
      </c>
      <c r="E1221" t="s">
        <v>39</v>
      </c>
      <c r="F1221" t="s">
        <v>36</v>
      </c>
      <c r="H1221" t="s">
        <v>42</v>
      </c>
      <c r="I1221" t="s">
        <v>37</v>
      </c>
      <c r="J1221" t="s">
        <v>1541</v>
      </c>
      <c r="K1221">
        <v>13</v>
      </c>
      <c r="L1221">
        <v>3</v>
      </c>
      <c r="M1221">
        <v>14</v>
      </c>
      <c r="O1221" t="s">
        <v>259</v>
      </c>
      <c r="P1221">
        <v>2</v>
      </c>
      <c r="T1221" t="s">
        <v>259</v>
      </c>
      <c r="U1221">
        <v>2</v>
      </c>
      <c r="Z1221" t="s">
        <v>1723</v>
      </c>
    </row>
    <row r="1222" spans="1:26" x14ac:dyDescent="0.25">
      <c r="A1222" t="s">
        <v>1724</v>
      </c>
      <c r="B1222" t="s">
        <v>1725</v>
      </c>
      <c r="C1222" s="1">
        <v>14695</v>
      </c>
      <c r="D1222" t="s">
        <v>1476</v>
      </c>
      <c r="E1222" t="s">
        <v>108</v>
      </c>
      <c r="F1222" t="s">
        <v>36</v>
      </c>
      <c r="H1222" t="s">
        <v>42</v>
      </c>
      <c r="I1222" t="s">
        <v>37</v>
      </c>
      <c r="J1222" t="s">
        <v>74</v>
      </c>
      <c r="K1222">
        <v>33</v>
      </c>
      <c r="L1222">
        <v>2</v>
      </c>
      <c r="M1222">
        <v>2</v>
      </c>
      <c r="P1222">
        <v>1</v>
      </c>
      <c r="U1222">
        <v>1</v>
      </c>
    </row>
    <row r="1223" spans="1:26" x14ac:dyDescent="0.25">
      <c r="A1223" t="s">
        <v>1726</v>
      </c>
      <c r="B1223" t="s">
        <v>1727</v>
      </c>
      <c r="C1223" s="1">
        <v>14695</v>
      </c>
      <c r="D1223" t="s">
        <v>1095</v>
      </c>
      <c r="E1223" t="s">
        <v>1157</v>
      </c>
      <c r="F1223" t="s">
        <v>45</v>
      </c>
      <c r="G1223" t="s">
        <v>63</v>
      </c>
      <c r="H1223" t="s">
        <v>1167</v>
      </c>
      <c r="I1223" t="s">
        <v>37</v>
      </c>
      <c r="J1223" t="s">
        <v>74</v>
      </c>
      <c r="K1223">
        <v>13</v>
      </c>
      <c r="L1223">
        <v>0</v>
      </c>
      <c r="M1223">
        <v>0</v>
      </c>
    </row>
    <row r="1224" spans="1:26" x14ac:dyDescent="0.25">
      <c r="A1224" t="s">
        <v>1728</v>
      </c>
      <c r="B1224" t="s">
        <v>1729</v>
      </c>
      <c r="C1224" s="1">
        <v>14695</v>
      </c>
      <c r="D1224" t="s">
        <v>1730</v>
      </c>
      <c r="E1224" t="s">
        <v>1157</v>
      </c>
      <c r="F1224" t="s">
        <v>36</v>
      </c>
      <c r="H1224" t="s">
        <v>42</v>
      </c>
      <c r="I1224" t="s">
        <v>37</v>
      </c>
      <c r="J1224" t="s">
        <v>53</v>
      </c>
      <c r="K1224">
        <v>19</v>
      </c>
      <c r="L1224">
        <v>1</v>
      </c>
      <c r="M1224">
        <v>2</v>
      </c>
      <c r="U1224">
        <v>1</v>
      </c>
      <c r="X1224">
        <v>1</v>
      </c>
    </row>
    <row r="1225" spans="1:26" x14ac:dyDescent="0.25">
      <c r="A1225" t="s">
        <v>1731</v>
      </c>
      <c r="B1225" t="s">
        <v>1732</v>
      </c>
      <c r="C1225" s="1">
        <v>14695</v>
      </c>
      <c r="D1225" t="s">
        <v>1127</v>
      </c>
      <c r="E1225" t="s">
        <v>1128</v>
      </c>
      <c r="F1225" t="s">
        <v>1733</v>
      </c>
      <c r="G1225" t="s">
        <v>1220</v>
      </c>
      <c r="H1225" t="s">
        <v>1167</v>
      </c>
      <c r="I1225" t="s">
        <v>37</v>
      </c>
      <c r="J1225" t="s">
        <v>53</v>
      </c>
      <c r="K1225">
        <v>25</v>
      </c>
      <c r="L1225">
        <v>0</v>
      </c>
      <c r="M1225">
        <v>0</v>
      </c>
    </row>
    <row r="1226" spans="1:26" x14ac:dyDescent="0.25">
      <c r="A1226" t="s">
        <v>1734</v>
      </c>
      <c r="B1226" t="s">
        <v>1735</v>
      </c>
      <c r="C1226" s="1">
        <v>14695</v>
      </c>
      <c r="D1226" t="s">
        <v>1095</v>
      </c>
      <c r="E1226" t="s">
        <v>1157</v>
      </c>
      <c r="F1226" t="s">
        <v>45</v>
      </c>
      <c r="G1226" t="s">
        <v>63</v>
      </c>
      <c r="H1226" t="s">
        <v>1167</v>
      </c>
      <c r="I1226" t="s">
        <v>37</v>
      </c>
      <c r="J1226" t="s">
        <v>89</v>
      </c>
      <c r="K1226">
        <v>19</v>
      </c>
      <c r="L1226">
        <v>0</v>
      </c>
      <c r="M1226">
        <v>0</v>
      </c>
    </row>
    <row r="1227" spans="1:26" s="31" customFormat="1" x14ac:dyDescent="0.25">
      <c r="A1227" s="31" t="s">
        <v>1734</v>
      </c>
      <c r="B1227" s="31" t="s">
        <v>1735</v>
      </c>
      <c r="C1227" s="33">
        <v>14695</v>
      </c>
      <c r="I1227" s="31" t="s">
        <v>1168</v>
      </c>
      <c r="J1227" s="31" t="s">
        <v>74</v>
      </c>
      <c r="K1227" s="31">
        <v>1</v>
      </c>
      <c r="L1227" s="31">
        <v>0</v>
      </c>
      <c r="M1227" s="31">
        <v>0</v>
      </c>
    </row>
    <row r="1228" spans="1:26" x14ac:dyDescent="0.25">
      <c r="A1228" t="s">
        <v>1736</v>
      </c>
      <c r="B1228" t="s">
        <v>1737</v>
      </c>
      <c r="C1228" s="1">
        <v>14723</v>
      </c>
      <c r="D1228" t="s">
        <v>887</v>
      </c>
      <c r="E1228" t="s">
        <v>888</v>
      </c>
      <c r="F1228" t="s">
        <v>889</v>
      </c>
      <c r="G1228" t="s">
        <v>890</v>
      </c>
      <c r="H1228" t="s">
        <v>1167</v>
      </c>
      <c r="I1228" t="s">
        <v>37</v>
      </c>
      <c r="J1228" t="s">
        <v>89</v>
      </c>
      <c r="K1228">
        <v>23</v>
      </c>
      <c r="L1228">
        <v>0</v>
      </c>
      <c r="M1228">
        <v>0</v>
      </c>
    </row>
    <row r="1229" spans="1:26" x14ac:dyDescent="0.25">
      <c r="A1229" t="s">
        <v>1738</v>
      </c>
      <c r="B1229" t="s">
        <v>1739</v>
      </c>
      <c r="C1229" s="1">
        <v>14695</v>
      </c>
      <c r="D1229" t="s">
        <v>26</v>
      </c>
      <c r="E1229" t="s">
        <v>39</v>
      </c>
      <c r="F1229" t="s">
        <v>36</v>
      </c>
      <c r="H1229" t="s">
        <v>42</v>
      </c>
      <c r="I1229" t="s">
        <v>37</v>
      </c>
      <c r="J1229" t="s">
        <v>1110</v>
      </c>
      <c r="K1229">
        <v>11</v>
      </c>
      <c r="L1229">
        <v>0</v>
      </c>
      <c r="M1229">
        <v>0</v>
      </c>
    </row>
    <row r="1230" spans="1:26" x14ac:dyDescent="0.25">
      <c r="A1230" t="s">
        <v>1740</v>
      </c>
      <c r="B1230" t="s">
        <v>1741</v>
      </c>
      <c r="C1230" s="1">
        <v>14695</v>
      </c>
      <c r="D1230" t="s">
        <v>1742</v>
      </c>
      <c r="E1230" t="s">
        <v>1743</v>
      </c>
      <c r="F1230" t="s">
        <v>1733</v>
      </c>
      <c r="G1230" t="s">
        <v>1744</v>
      </c>
      <c r="H1230" t="s">
        <v>1167</v>
      </c>
      <c r="I1230" t="s">
        <v>37</v>
      </c>
      <c r="J1230" t="s">
        <v>1242</v>
      </c>
      <c r="K1230">
        <v>13</v>
      </c>
      <c r="L1230">
        <v>0</v>
      </c>
      <c r="M1230">
        <v>0</v>
      </c>
    </row>
    <row r="1231" spans="1:26" x14ac:dyDescent="0.25">
      <c r="A1231" t="s">
        <v>1745</v>
      </c>
      <c r="B1231" t="s">
        <v>1746</v>
      </c>
      <c r="C1231" s="1">
        <v>14695</v>
      </c>
      <c r="D1231" t="s">
        <v>207</v>
      </c>
      <c r="E1231" t="s">
        <v>151</v>
      </c>
      <c r="F1231" t="s">
        <v>1747</v>
      </c>
      <c r="G1231" t="s">
        <v>1748</v>
      </c>
      <c r="H1231" t="s">
        <v>230</v>
      </c>
      <c r="I1231" t="s">
        <v>37</v>
      </c>
      <c r="J1231" t="s">
        <v>1490</v>
      </c>
      <c r="K1231">
        <v>12</v>
      </c>
      <c r="L1231">
        <v>3</v>
      </c>
      <c r="M1231">
        <v>6</v>
      </c>
      <c r="P1231">
        <v>1</v>
      </c>
      <c r="W1231">
        <v>2</v>
      </c>
      <c r="Z1231" t="s">
        <v>1749</v>
      </c>
    </row>
    <row r="1232" spans="1:26" x14ac:dyDescent="0.25">
      <c r="A1232" t="s">
        <v>1745</v>
      </c>
      <c r="B1232" t="s">
        <v>1746</v>
      </c>
      <c r="C1232" s="1">
        <v>14695</v>
      </c>
      <c r="I1232" t="s">
        <v>54</v>
      </c>
      <c r="J1232" t="s">
        <v>89</v>
      </c>
      <c r="K1232">
        <v>7</v>
      </c>
      <c r="L1232">
        <v>0</v>
      </c>
      <c r="M1232">
        <v>0</v>
      </c>
    </row>
    <row r="1233" spans="1:25" x14ac:dyDescent="0.25">
      <c r="A1233" t="s">
        <v>1750</v>
      </c>
      <c r="B1233" t="s">
        <v>1751</v>
      </c>
      <c r="C1233" s="1">
        <v>14695</v>
      </c>
      <c r="D1233" t="s">
        <v>1752</v>
      </c>
      <c r="E1233" t="s">
        <v>151</v>
      </c>
      <c r="F1233" t="s">
        <v>1753</v>
      </c>
      <c r="G1233" t="s">
        <v>1748</v>
      </c>
      <c r="H1233" t="s">
        <v>1167</v>
      </c>
      <c r="I1233" t="s">
        <v>37</v>
      </c>
      <c r="J1233" t="s">
        <v>1490</v>
      </c>
      <c r="K1233">
        <v>2</v>
      </c>
      <c r="L1233">
        <v>0</v>
      </c>
      <c r="M1233">
        <v>0</v>
      </c>
    </row>
    <row r="1234" spans="1:25" s="31" customFormat="1" x14ac:dyDescent="0.25">
      <c r="A1234" s="31" t="s">
        <v>1750</v>
      </c>
      <c r="B1234" s="31" t="s">
        <v>1751</v>
      </c>
      <c r="C1234" s="33">
        <v>14695</v>
      </c>
      <c r="I1234" s="31" t="s">
        <v>54</v>
      </c>
      <c r="J1234" s="31" t="s">
        <v>4607</v>
      </c>
      <c r="K1234" s="31">
        <v>1</v>
      </c>
      <c r="L1234" s="31">
        <v>0</v>
      </c>
      <c r="M1234" s="31">
        <v>0</v>
      </c>
    </row>
    <row r="1235" spans="1:25" x14ac:dyDescent="0.25">
      <c r="A1235" t="s">
        <v>1754</v>
      </c>
      <c r="B1235" t="s">
        <v>1755</v>
      </c>
      <c r="C1235" s="1">
        <v>14695</v>
      </c>
      <c r="D1235" t="s">
        <v>1756</v>
      </c>
      <c r="E1235" t="s">
        <v>1757</v>
      </c>
      <c r="F1235" t="s">
        <v>36</v>
      </c>
      <c r="H1235" t="s">
        <v>42</v>
      </c>
      <c r="I1235" t="s">
        <v>37</v>
      </c>
      <c r="J1235" t="s">
        <v>1490</v>
      </c>
      <c r="K1235">
        <v>9</v>
      </c>
      <c r="L1235">
        <v>1</v>
      </c>
      <c r="M1235">
        <v>8</v>
      </c>
      <c r="N1235">
        <v>1</v>
      </c>
      <c r="P1235">
        <v>1</v>
      </c>
      <c r="U1235">
        <v>1</v>
      </c>
      <c r="X1235" t="s">
        <v>259</v>
      </c>
    </row>
    <row r="1236" spans="1:25" x14ac:dyDescent="0.25">
      <c r="A1236" t="s">
        <v>1758</v>
      </c>
      <c r="B1236" t="s">
        <v>1759</v>
      </c>
      <c r="C1236" s="1">
        <v>14723</v>
      </c>
      <c r="D1236" t="s">
        <v>1752</v>
      </c>
      <c r="E1236" t="s">
        <v>151</v>
      </c>
      <c r="F1236" t="s">
        <v>36</v>
      </c>
      <c r="H1236" t="s">
        <v>42</v>
      </c>
      <c r="I1236" t="s">
        <v>37</v>
      </c>
      <c r="J1236" t="s">
        <v>43</v>
      </c>
      <c r="K1236">
        <v>19</v>
      </c>
      <c r="L1236">
        <v>0</v>
      </c>
      <c r="M1236">
        <v>0</v>
      </c>
    </row>
    <row r="1237" spans="1:25" x14ac:dyDescent="0.25">
      <c r="A1237" t="s">
        <v>1760</v>
      </c>
      <c r="B1237" t="s">
        <v>1761</v>
      </c>
      <c r="C1237" s="1">
        <v>14723</v>
      </c>
      <c r="D1237" t="s">
        <v>1468</v>
      </c>
      <c r="E1237" t="s">
        <v>1762</v>
      </c>
      <c r="F1237" t="s">
        <v>36</v>
      </c>
      <c r="H1237" t="s">
        <v>42</v>
      </c>
      <c r="I1237" t="s">
        <v>37</v>
      </c>
      <c r="J1237" t="s">
        <v>53</v>
      </c>
      <c r="K1237">
        <v>29</v>
      </c>
      <c r="L1237">
        <v>4</v>
      </c>
      <c r="M1237">
        <v>11</v>
      </c>
      <c r="O1237">
        <v>1</v>
      </c>
      <c r="P1237">
        <v>1</v>
      </c>
      <c r="S1237">
        <v>3</v>
      </c>
      <c r="T1237">
        <v>2</v>
      </c>
      <c r="U1237">
        <v>1</v>
      </c>
      <c r="W1237">
        <v>3</v>
      </c>
    </row>
    <row r="1238" spans="1:25" x14ac:dyDescent="0.25">
      <c r="A1238" t="s">
        <v>1763</v>
      </c>
      <c r="B1238" t="s">
        <v>1764</v>
      </c>
      <c r="C1238" s="1">
        <v>14639</v>
      </c>
      <c r="D1238" t="s">
        <v>1095</v>
      </c>
      <c r="E1238" t="s">
        <v>1157</v>
      </c>
      <c r="F1238" t="s">
        <v>45</v>
      </c>
      <c r="G1238" t="s">
        <v>63</v>
      </c>
      <c r="H1238" t="s">
        <v>1167</v>
      </c>
      <c r="I1238" t="s">
        <v>37</v>
      </c>
      <c r="J1238" t="s">
        <v>89</v>
      </c>
      <c r="K1238">
        <v>12</v>
      </c>
      <c r="L1238">
        <v>1</v>
      </c>
      <c r="M1238">
        <v>1</v>
      </c>
      <c r="P1238">
        <v>1</v>
      </c>
    </row>
    <row r="1239" spans="1:25" x14ac:dyDescent="0.25">
      <c r="A1239" t="s">
        <v>1765</v>
      </c>
      <c r="B1239" t="s">
        <v>1766</v>
      </c>
      <c r="C1239" s="1">
        <v>14723</v>
      </c>
      <c r="D1239" t="s">
        <v>26</v>
      </c>
      <c r="E1239" t="s">
        <v>39</v>
      </c>
      <c r="F1239" t="s">
        <v>36</v>
      </c>
      <c r="H1239" t="s">
        <v>42</v>
      </c>
      <c r="I1239" t="s">
        <v>37</v>
      </c>
      <c r="J1239" t="s">
        <v>89</v>
      </c>
      <c r="K1239">
        <v>41</v>
      </c>
      <c r="L1239">
        <v>0</v>
      </c>
      <c r="M1239">
        <v>0</v>
      </c>
    </row>
    <row r="1240" spans="1:25" x14ac:dyDescent="0.25">
      <c r="A1240" t="s">
        <v>1765</v>
      </c>
      <c r="B1240" t="s">
        <v>1766</v>
      </c>
      <c r="C1240" s="1">
        <v>14723</v>
      </c>
      <c r="I1240" t="s">
        <v>54</v>
      </c>
      <c r="J1240" t="s">
        <v>1110</v>
      </c>
      <c r="K1240">
        <v>10</v>
      </c>
      <c r="L1240">
        <v>0</v>
      </c>
      <c r="M1240">
        <v>0</v>
      </c>
    </row>
    <row r="1241" spans="1:25" x14ac:dyDescent="0.25">
      <c r="A1241" t="s">
        <v>1767</v>
      </c>
      <c r="B1241" t="s">
        <v>1768</v>
      </c>
      <c r="C1241" s="1">
        <v>14730</v>
      </c>
      <c r="D1241" t="s">
        <v>1769</v>
      </c>
      <c r="E1241" t="s">
        <v>1770</v>
      </c>
      <c r="F1241" t="s">
        <v>235</v>
      </c>
      <c r="G1241" t="s">
        <v>1166</v>
      </c>
      <c r="H1241" t="s">
        <v>1167</v>
      </c>
      <c r="I1241" t="s">
        <v>37</v>
      </c>
      <c r="J1241" t="s">
        <v>1110</v>
      </c>
      <c r="K1241">
        <v>23</v>
      </c>
      <c r="L1241">
        <v>2</v>
      </c>
      <c r="M1241">
        <v>3</v>
      </c>
      <c r="O1241">
        <v>1</v>
      </c>
      <c r="P1241">
        <v>1</v>
      </c>
      <c r="U1241">
        <v>1</v>
      </c>
    </row>
    <row r="1242" spans="1:25" s="38" customFormat="1" x14ac:dyDescent="0.25">
      <c r="A1242" s="38" t="s">
        <v>1767</v>
      </c>
      <c r="B1242" s="38" t="s">
        <v>1768</v>
      </c>
      <c r="C1242" s="39">
        <v>14730</v>
      </c>
      <c r="I1242" s="38" t="s">
        <v>54</v>
      </c>
      <c r="J1242" s="38" t="s">
        <v>43</v>
      </c>
      <c r="K1242" s="38">
        <v>1</v>
      </c>
      <c r="L1242" s="38">
        <v>0</v>
      </c>
      <c r="M1242" s="38">
        <v>0</v>
      </c>
    </row>
    <row r="1243" spans="1:25" x14ac:dyDescent="0.25">
      <c r="A1243" t="s">
        <v>1771</v>
      </c>
      <c r="B1243" t="s">
        <v>1772</v>
      </c>
      <c r="C1243" s="1">
        <v>14730</v>
      </c>
      <c r="D1243" t="s">
        <v>26</v>
      </c>
      <c r="E1243" t="s">
        <v>39</v>
      </c>
      <c r="F1243" t="s">
        <v>36</v>
      </c>
      <c r="H1243" t="s">
        <v>42</v>
      </c>
      <c r="I1243" t="s">
        <v>37</v>
      </c>
      <c r="J1243" t="s">
        <v>1242</v>
      </c>
      <c r="K1243">
        <v>8</v>
      </c>
      <c r="L1243">
        <v>0</v>
      </c>
      <c r="M1243">
        <v>0</v>
      </c>
    </row>
    <row r="1244" spans="1:25" x14ac:dyDescent="0.25">
      <c r="A1244" t="s">
        <v>1773</v>
      </c>
      <c r="B1244" t="s">
        <v>1774</v>
      </c>
      <c r="C1244" s="1">
        <v>14737</v>
      </c>
      <c r="D1244" t="s">
        <v>1127</v>
      </c>
      <c r="E1244" t="s">
        <v>1775</v>
      </c>
      <c r="F1244" t="s">
        <v>36</v>
      </c>
      <c r="H1244" t="s">
        <v>42</v>
      </c>
      <c r="I1244" t="s">
        <v>37</v>
      </c>
      <c r="J1244" t="s">
        <v>1541</v>
      </c>
      <c r="K1244">
        <v>148</v>
      </c>
      <c r="L1244">
        <v>0</v>
      </c>
      <c r="M1244">
        <v>0</v>
      </c>
    </row>
    <row r="1245" spans="1:25" x14ac:dyDescent="0.25">
      <c r="A1245" t="s">
        <v>1773</v>
      </c>
      <c r="B1245" t="s">
        <v>1774</v>
      </c>
      <c r="C1245" s="1">
        <v>14737</v>
      </c>
      <c r="I1245" t="s">
        <v>54</v>
      </c>
      <c r="J1245" t="s">
        <v>89</v>
      </c>
      <c r="K1245">
        <v>52</v>
      </c>
      <c r="L1245">
        <v>0</v>
      </c>
      <c r="M1245">
        <v>0</v>
      </c>
    </row>
    <row r="1246" spans="1:25" x14ac:dyDescent="0.25">
      <c r="A1246" t="s">
        <v>1776</v>
      </c>
      <c r="B1246" t="s">
        <v>1777</v>
      </c>
      <c r="C1246" s="1">
        <v>14723</v>
      </c>
      <c r="D1246" t="s">
        <v>1778</v>
      </c>
      <c r="E1246" t="s">
        <v>1116</v>
      </c>
      <c r="F1246" t="s">
        <v>417</v>
      </c>
      <c r="G1246" t="s">
        <v>1220</v>
      </c>
      <c r="H1246" t="s">
        <v>1167</v>
      </c>
      <c r="I1246" t="s">
        <v>37</v>
      </c>
      <c r="J1246" t="s">
        <v>1110</v>
      </c>
      <c r="K1246">
        <v>33</v>
      </c>
      <c r="L1246">
        <v>12</v>
      </c>
      <c r="M1246">
        <v>22</v>
      </c>
      <c r="N1246">
        <v>2</v>
      </c>
      <c r="P1246">
        <v>1</v>
      </c>
      <c r="X1246" t="s">
        <v>1779</v>
      </c>
      <c r="Y1246" t="s">
        <v>1780</v>
      </c>
    </row>
    <row r="1247" spans="1:25" s="38" customFormat="1" x14ac:dyDescent="0.25">
      <c r="A1247" s="38" t="s">
        <v>1776</v>
      </c>
      <c r="B1247" s="38" t="s">
        <v>1777</v>
      </c>
      <c r="C1247" s="39">
        <v>14723</v>
      </c>
      <c r="I1247" s="38" t="s">
        <v>54</v>
      </c>
      <c r="J1247" s="38" t="s">
        <v>43</v>
      </c>
      <c r="K1247" s="38">
        <v>1</v>
      </c>
      <c r="L1247" s="38">
        <v>0</v>
      </c>
      <c r="M1247" s="38">
        <v>0</v>
      </c>
    </row>
    <row r="1248" spans="1:25" x14ac:dyDescent="0.25">
      <c r="A1248" t="s">
        <v>1781</v>
      </c>
      <c r="B1248" t="s">
        <v>1782</v>
      </c>
      <c r="C1248" s="1">
        <v>14751</v>
      </c>
      <c r="D1248" t="s">
        <v>1783</v>
      </c>
      <c r="E1248" t="s">
        <v>1784</v>
      </c>
      <c r="F1248" t="s">
        <v>36</v>
      </c>
      <c r="H1248" t="s">
        <v>42</v>
      </c>
      <c r="I1248" t="s">
        <v>37</v>
      </c>
      <c r="J1248" t="s">
        <v>74</v>
      </c>
      <c r="K1248">
        <v>22</v>
      </c>
      <c r="L1248">
        <v>2</v>
      </c>
      <c r="M1248">
        <v>3</v>
      </c>
      <c r="P1248">
        <v>1</v>
      </c>
      <c r="U1248">
        <v>2</v>
      </c>
    </row>
    <row r="1249" spans="1:25" x14ac:dyDescent="0.25">
      <c r="A1249" t="s">
        <v>1785</v>
      </c>
      <c r="B1249" t="s">
        <v>1786</v>
      </c>
      <c r="C1249" s="1">
        <v>14751</v>
      </c>
      <c r="D1249" t="s">
        <v>100</v>
      </c>
      <c r="E1249" t="s">
        <v>100</v>
      </c>
      <c r="F1249" t="s">
        <v>36</v>
      </c>
      <c r="H1249" t="s">
        <v>42</v>
      </c>
      <c r="I1249" t="s">
        <v>37</v>
      </c>
      <c r="J1249" t="s">
        <v>43</v>
      </c>
      <c r="K1249">
        <v>47</v>
      </c>
      <c r="L1249">
        <v>0</v>
      </c>
      <c r="M1249">
        <v>0</v>
      </c>
    </row>
    <row r="1250" spans="1:25" x14ac:dyDescent="0.25">
      <c r="A1250" t="s">
        <v>1787</v>
      </c>
      <c r="B1250" t="s">
        <v>1788</v>
      </c>
      <c r="C1250" s="1">
        <v>14751</v>
      </c>
      <c r="D1250" t="s">
        <v>26</v>
      </c>
      <c r="E1250" t="s">
        <v>39</v>
      </c>
      <c r="F1250" t="s">
        <v>36</v>
      </c>
      <c r="H1250" t="s">
        <v>42</v>
      </c>
      <c r="I1250" t="s">
        <v>37</v>
      </c>
      <c r="J1250" t="s">
        <v>89</v>
      </c>
      <c r="K1250">
        <v>16</v>
      </c>
      <c r="L1250">
        <v>0</v>
      </c>
      <c r="M1250">
        <v>0</v>
      </c>
    </row>
    <row r="1251" spans="1:25" x14ac:dyDescent="0.25">
      <c r="A1251" t="s">
        <v>1789</v>
      </c>
      <c r="B1251" t="s">
        <v>1790</v>
      </c>
      <c r="C1251" s="1">
        <v>14751</v>
      </c>
      <c r="D1251" t="s">
        <v>1219</v>
      </c>
      <c r="E1251" t="s">
        <v>155</v>
      </c>
      <c r="F1251" t="s">
        <v>1024</v>
      </c>
      <c r="G1251" t="s">
        <v>52</v>
      </c>
      <c r="H1251" t="s">
        <v>1167</v>
      </c>
      <c r="I1251" t="s">
        <v>37</v>
      </c>
      <c r="J1251" t="s">
        <v>1110</v>
      </c>
      <c r="K1251">
        <v>58</v>
      </c>
      <c r="L1251">
        <v>0</v>
      </c>
      <c r="M1251">
        <v>0</v>
      </c>
    </row>
    <row r="1252" spans="1:25" x14ac:dyDescent="0.25">
      <c r="A1252" t="s">
        <v>1791</v>
      </c>
      <c r="B1252" t="s">
        <v>1792</v>
      </c>
      <c r="C1252" s="1">
        <v>14751</v>
      </c>
      <c r="D1252" t="s">
        <v>1793</v>
      </c>
      <c r="E1252" t="s">
        <v>71</v>
      </c>
      <c r="F1252" t="s">
        <v>79</v>
      </c>
      <c r="G1252" t="s">
        <v>1166</v>
      </c>
      <c r="H1252" t="s">
        <v>1167</v>
      </c>
      <c r="I1252" t="s">
        <v>37</v>
      </c>
      <c r="J1252" t="s">
        <v>1110</v>
      </c>
      <c r="K1252">
        <v>18</v>
      </c>
      <c r="L1252">
        <v>0</v>
      </c>
      <c r="M1252">
        <v>0</v>
      </c>
    </row>
    <row r="1253" spans="1:25" x14ac:dyDescent="0.25">
      <c r="A1253" t="s">
        <v>1794</v>
      </c>
      <c r="B1253" t="s">
        <v>1795</v>
      </c>
      <c r="C1253" s="1">
        <v>14751</v>
      </c>
      <c r="D1253" t="s">
        <v>1796</v>
      </c>
      <c r="E1253" t="s">
        <v>62</v>
      </c>
      <c r="F1253" t="s">
        <v>36</v>
      </c>
      <c r="H1253" t="s">
        <v>42</v>
      </c>
      <c r="I1253" t="s">
        <v>37</v>
      </c>
      <c r="J1253" t="s">
        <v>1242</v>
      </c>
      <c r="K1253">
        <v>12</v>
      </c>
      <c r="L1253">
        <v>0</v>
      </c>
      <c r="M1253">
        <v>0</v>
      </c>
    </row>
    <row r="1254" spans="1:25" x14ac:dyDescent="0.25">
      <c r="A1254" t="s">
        <v>1797</v>
      </c>
      <c r="B1254" t="s">
        <v>1798</v>
      </c>
      <c r="C1254" s="1">
        <v>14751</v>
      </c>
      <c r="D1254" t="s">
        <v>1799</v>
      </c>
      <c r="E1254" t="s">
        <v>139</v>
      </c>
      <c r="F1254" t="s">
        <v>146</v>
      </c>
      <c r="G1254" t="s">
        <v>1800</v>
      </c>
      <c r="H1254" t="s">
        <v>1167</v>
      </c>
      <c r="I1254" t="s">
        <v>37</v>
      </c>
      <c r="J1254" t="s">
        <v>1541</v>
      </c>
      <c r="K1254">
        <v>8</v>
      </c>
      <c r="L1254">
        <v>0</v>
      </c>
      <c r="M1254">
        <v>0</v>
      </c>
    </row>
    <row r="1255" spans="1:25" s="38" customFormat="1" x14ac:dyDescent="0.25">
      <c r="A1255" s="38" t="s">
        <v>1797</v>
      </c>
      <c r="B1255" s="38" t="s">
        <v>1798</v>
      </c>
      <c r="C1255" s="39">
        <v>14751</v>
      </c>
      <c r="I1255" s="38" t="s">
        <v>54</v>
      </c>
      <c r="J1255" s="38" t="s">
        <v>43</v>
      </c>
      <c r="K1255" s="38">
        <v>1</v>
      </c>
      <c r="L1255" s="38">
        <v>0</v>
      </c>
      <c r="M1255" s="38">
        <v>0</v>
      </c>
    </row>
    <row r="1256" spans="1:25" x14ac:dyDescent="0.25">
      <c r="A1256" t="s">
        <v>1801</v>
      </c>
      <c r="B1256" t="s">
        <v>1802</v>
      </c>
      <c r="C1256" s="1">
        <v>14751</v>
      </c>
      <c r="D1256" t="s">
        <v>1503</v>
      </c>
      <c r="E1256" t="s">
        <v>1803</v>
      </c>
      <c r="F1256" t="s">
        <v>45</v>
      </c>
      <c r="G1256" t="s">
        <v>1166</v>
      </c>
      <c r="H1256" t="s">
        <v>1167</v>
      </c>
      <c r="I1256" t="s">
        <v>37</v>
      </c>
      <c r="J1256" t="s">
        <v>1541</v>
      </c>
      <c r="K1256">
        <v>25</v>
      </c>
      <c r="L1256">
        <v>4</v>
      </c>
      <c r="M1256">
        <v>9</v>
      </c>
      <c r="O1256">
        <v>2</v>
      </c>
      <c r="P1256">
        <v>5</v>
      </c>
      <c r="R1256">
        <v>1</v>
      </c>
      <c r="U1256">
        <v>1</v>
      </c>
    </row>
    <row r="1257" spans="1:25" s="31" customFormat="1" x14ac:dyDescent="0.25">
      <c r="A1257" s="31" t="s">
        <v>1801</v>
      </c>
      <c r="B1257" s="31" t="s">
        <v>1802</v>
      </c>
      <c r="C1257" s="33">
        <v>14751</v>
      </c>
      <c r="I1257" s="31" t="s">
        <v>54</v>
      </c>
      <c r="J1257" s="31" t="s">
        <v>43</v>
      </c>
      <c r="K1257" s="31">
        <v>1</v>
      </c>
      <c r="L1257" s="31">
        <v>0</v>
      </c>
      <c r="M1257" s="31">
        <v>0</v>
      </c>
    </row>
    <row r="1258" spans="1:25" x14ac:dyDescent="0.25">
      <c r="A1258" t="s">
        <v>1804</v>
      </c>
      <c r="B1258" t="s">
        <v>1805</v>
      </c>
      <c r="C1258" s="1">
        <v>14751</v>
      </c>
      <c r="D1258" t="s">
        <v>1095</v>
      </c>
      <c r="E1258" t="s">
        <v>1157</v>
      </c>
      <c r="F1258" t="s">
        <v>45</v>
      </c>
      <c r="G1258" t="s">
        <v>63</v>
      </c>
      <c r="H1258" t="s">
        <v>1167</v>
      </c>
      <c r="I1258" t="s">
        <v>37</v>
      </c>
      <c r="J1258" t="s">
        <v>1806</v>
      </c>
      <c r="K1258">
        <v>12</v>
      </c>
      <c r="L1258">
        <v>0</v>
      </c>
      <c r="M1258">
        <v>0</v>
      </c>
    </row>
    <row r="1259" spans="1:25" x14ac:dyDescent="0.25">
      <c r="A1259" t="s">
        <v>1807</v>
      </c>
      <c r="B1259" t="s">
        <v>1808</v>
      </c>
      <c r="C1259" s="1">
        <v>14758</v>
      </c>
      <c r="D1259" t="s">
        <v>1687</v>
      </c>
      <c r="E1259" t="s">
        <v>1688</v>
      </c>
      <c r="F1259" t="s">
        <v>1689</v>
      </c>
      <c r="G1259" t="s">
        <v>52</v>
      </c>
      <c r="H1259" t="s">
        <v>1167</v>
      </c>
      <c r="I1259" t="s">
        <v>37</v>
      </c>
      <c r="J1259" t="s">
        <v>74</v>
      </c>
      <c r="K1259">
        <v>12</v>
      </c>
      <c r="L1259">
        <v>0</v>
      </c>
      <c r="M1259">
        <v>0</v>
      </c>
    </row>
    <row r="1260" spans="1:25" x14ac:dyDescent="0.25">
      <c r="A1260" t="s">
        <v>1809</v>
      </c>
      <c r="B1260" t="s">
        <v>1810</v>
      </c>
      <c r="C1260" s="1">
        <v>14758</v>
      </c>
      <c r="D1260" t="s">
        <v>26</v>
      </c>
      <c r="E1260" t="s">
        <v>39</v>
      </c>
      <c r="F1260" t="s">
        <v>767</v>
      </c>
      <c r="G1260" t="s">
        <v>52</v>
      </c>
      <c r="H1260" t="s">
        <v>1167</v>
      </c>
      <c r="I1260" t="s">
        <v>37</v>
      </c>
      <c r="J1260" t="s">
        <v>53</v>
      </c>
      <c r="K1260">
        <v>30</v>
      </c>
      <c r="L1260">
        <v>5</v>
      </c>
      <c r="M1260">
        <v>9</v>
      </c>
      <c r="O1260">
        <v>3</v>
      </c>
      <c r="P1260">
        <v>2</v>
      </c>
      <c r="U1260">
        <v>2</v>
      </c>
      <c r="W1260">
        <v>2</v>
      </c>
    </row>
    <row r="1261" spans="1:25" x14ac:dyDescent="0.25">
      <c r="A1261" t="s">
        <v>1809</v>
      </c>
      <c r="B1261" t="s">
        <v>1810</v>
      </c>
      <c r="C1261" s="1">
        <v>14758</v>
      </c>
      <c r="I1261" t="s">
        <v>54</v>
      </c>
      <c r="J1261" t="s">
        <v>89</v>
      </c>
      <c r="K1261">
        <v>25</v>
      </c>
      <c r="L1261">
        <v>5</v>
      </c>
      <c r="M1261">
        <v>4</v>
      </c>
      <c r="P1261">
        <v>1</v>
      </c>
      <c r="T1261">
        <v>1</v>
      </c>
      <c r="W1261">
        <v>2</v>
      </c>
    </row>
    <row r="1262" spans="1:25" x14ac:dyDescent="0.25">
      <c r="A1262" t="s">
        <v>1811</v>
      </c>
      <c r="B1262" t="s">
        <v>1812</v>
      </c>
      <c r="C1262" s="1">
        <v>14758</v>
      </c>
      <c r="D1262" t="s">
        <v>1127</v>
      </c>
      <c r="E1262" t="s">
        <v>155</v>
      </c>
      <c r="F1262" t="s">
        <v>36</v>
      </c>
      <c r="H1262" t="s">
        <v>42</v>
      </c>
      <c r="I1262" t="s">
        <v>37</v>
      </c>
      <c r="J1262" t="s">
        <v>53</v>
      </c>
      <c r="K1262">
        <v>35</v>
      </c>
      <c r="L1262">
        <v>5</v>
      </c>
      <c r="M1262">
        <v>56</v>
      </c>
      <c r="N1262">
        <v>17</v>
      </c>
      <c r="S1262">
        <v>6</v>
      </c>
      <c r="U1262" t="s">
        <v>322</v>
      </c>
      <c r="W1262" t="s">
        <v>1813</v>
      </c>
      <c r="X1262">
        <v>17</v>
      </c>
      <c r="Y1262" t="s">
        <v>1814</v>
      </c>
    </row>
    <row r="1263" spans="1:25" x14ac:dyDescent="0.25">
      <c r="A1263" t="s">
        <v>1811</v>
      </c>
      <c r="B1263" t="s">
        <v>1812</v>
      </c>
      <c r="C1263" s="1">
        <v>14758</v>
      </c>
      <c r="I1263" t="s">
        <v>54</v>
      </c>
      <c r="J1263" t="s">
        <v>74</v>
      </c>
      <c r="K1263">
        <v>36</v>
      </c>
      <c r="L1263">
        <v>0</v>
      </c>
      <c r="M1263">
        <v>0</v>
      </c>
    </row>
    <row r="1264" spans="1:25" x14ac:dyDescent="0.25">
      <c r="A1264" t="s">
        <v>1815</v>
      </c>
      <c r="B1264" t="s">
        <v>1816</v>
      </c>
      <c r="C1264" s="1">
        <v>14758</v>
      </c>
      <c r="D1264" t="s">
        <v>1817</v>
      </c>
      <c r="E1264" t="s">
        <v>155</v>
      </c>
      <c r="F1264" t="s">
        <v>1818</v>
      </c>
      <c r="G1264" t="s">
        <v>1819</v>
      </c>
      <c r="H1264" t="s">
        <v>1167</v>
      </c>
      <c r="I1264" t="s">
        <v>37</v>
      </c>
      <c r="J1264" t="s">
        <v>1242</v>
      </c>
      <c r="K1264">
        <v>21</v>
      </c>
      <c r="L1264">
        <v>6</v>
      </c>
      <c r="M1264">
        <v>25</v>
      </c>
      <c r="O1264">
        <v>1</v>
      </c>
      <c r="P1264">
        <v>4</v>
      </c>
      <c r="T1264" t="s">
        <v>514</v>
      </c>
      <c r="U1264">
        <v>2</v>
      </c>
      <c r="W1264">
        <v>4</v>
      </c>
      <c r="X1264">
        <v>8</v>
      </c>
    </row>
    <row r="1265" spans="1:24" s="31" customFormat="1" x14ac:dyDescent="0.25">
      <c r="A1265" s="31" t="s">
        <v>1815</v>
      </c>
      <c r="B1265" s="31" t="s">
        <v>1816</v>
      </c>
      <c r="C1265" s="33">
        <v>14758</v>
      </c>
      <c r="I1265" s="31" t="s">
        <v>54</v>
      </c>
      <c r="J1265" s="31" t="s">
        <v>4608</v>
      </c>
      <c r="K1265" s="31">
        <v>1</v>
      </c>
      <c r="L1265" s="31">
        <v>0</v>
      </c>
      <c r="M1265" s="31">
        <v>0</v>
      </c>
    </row>
    <row r="1266" spans="1:24" x14ac:dyDescent="0.25">
      <c r="A1266" t="s">
        <v>1820</v>
      </c>
      <c r="B1266" t="s">
        <v>1821</v>
      </c>
      <c r="C1266" s="1">
        <v>14758</v>
      </c>
      <c r="D1266" t="s">
        <v>1822</v>
      </c>
      <c r="E1266" t="s">
        <v>81</v>
      </c>
      <c r="F1266" t="s">
        <v>41</v>
      </c>
      <c r="G1266" t="s">
        <v>1823</v>
      </c>
      <c r="H1266" t="s">
        <v>1167</v>
      </c>
      <c r="I1266" t="s">
        <v>37</v>
      </c>
      <c r="J1266" t="s">
        <v>1806</v>
      </c>
      <c r="K1266">
        <v>13</v>
      </c>
      <c r="L1266">
        <v>4</v>
      </c>
      <c r="M1266">
        <v>15</v>
      </c>
      <c r="N1266">
        <v>1</v>
      </c>
      <c r="X1266">
        <v>14</v>
      </c>
    </row>
    <row r="1267" spans="1:24" x14ac:dyDescent="0.25">
      <c r="A1267" t="s">
        <v>1824</v>
      </c>
      <c r="B1267" t="s">
        <v>1825</v>
      </c>
      <c r="C1267" s="1">
        <v>14723</v>
      </c>
      <c r="D1267" t="s">
        <v>1095</v>
      </c>
      <c r="E1267" t="s">
        <v>1157</v>
      </c>
      <c r="F1267" t="s">
        <v>45</v>
      </c>
      <c r="G1267" t="s">
        <v>63</v>
      </c>
      <c r="H1267" t="s">
        <v>36</v>
      </c>
      <c r="I1267" t="s">
        <v>37</v>
      </c>
      <c r="J1267" t="s">
        <v>1541</v>
      </c>
      <c r="K1267">
        <v>9</v>
      </c>
      <c r="L1267">
        <v>0</v>
      </c>
      <c r="M1267">
        <v>0</v>
      </c>
    </row>
    <row r="1268" spans="1:24" x14ac:dyDescent="0.25">
      <c r="A1268" t="s">
        <v>1824</v>
      </c>
      <c r="B1268" t="s">
        <v>1825</v>
      </c>
      <c r="C1268" s="1">
        <v>14723</v>
      </c>
      <c r="I1268" t="s">
        <v>54</v>
      </c>
      <c r="J1268" t="s">
        <v>1242</v>
      </c>
      <c r="K1268">
        <v>9</v>
      </c>
      <c r="L1268">
        <v>0</v>
      </c>
      <c r="M1268">
        <v>0</v>
      </c>
    </row>
    <row r="1269" spans="1:24" x14ac:dyDescent="0.25">
      <c r="A1269" t="s">
        <v>1826</v>
      </c>
      <c r="B1269" t="s">
        <v>1827</v>
      </c>
      <c r="C1269" s="1">
        <v>14723</v>
      </c>
      <c r="D1269" t="s">
        <v>184</v>
      </c>
      <c r="E1269" t="s">
        <v>1157</v>
      </c>
      <c r="F1269" t="s">
        <v>45</v>
      </c>
      <c r="G1269" t="s">
        <v>63</v>
      </c>
      <c r="H1269" t="s">
        <v>1167</v>
      </c>
      <c r="I1269" t="s">
        <v>37</v>
      </c>
      <c r="J1269" t="s">
        <v>1541</v>
      </c>
      <c r="K1269">
        <v>9</v>
      </c>
      <c r="L1269">
        <v>0</v>
      </c>
      <c r="M1269">
        <v>0</v>
      </c>
    </row>
    <row r="1270" spans="1:24" s="31" customFormat="1" x14ac:dyDescent="0.25">
      <c r="A1270" s="31" t="s">
        <v>1826</v>
      </c>
      <c r="B1270" s="31" t="s">
        <v>1827</v>
      </c>
      <c r="C1270" s="33">
        <v>14723</v>
      </c>
      <c r="I1270" s="31" t="s">
        <v>1168</v>
      </c>
      <c r="J1270" s="31" t="s">
        <v>1242</v>
      </c>
      <c r="K1270" s="31">
        <v>1</v>
      </c>
      <c r="L1270" s="31">
        <v>0</v>
      </c>
      <c r="M1270" s="31">
        <v>0</v>
      </c>
    </row>
    <row r="1271" spans="1:24" s="38" customFormat="1" x14ac:dyDescent="0.25">
      <c r="A1271" s="38" t="s">
        <v>1826</v>
      </c>
      <c r="B1271" s="38" t="s">
        <v>1827</v>
      </c>
      <c r="C1271" s="39">
        <v>14723</v>
      </c>
      <c r="I1271" s="38" t="s">
        <v>54</v>
      </c>
      <c r="J1271" s="38" t="s">
        <v>74</v>
      </c>
      <c r="K1271" s="38">
        <v>1</v>
      </c>
      <c r="L1271" s="38">
        <v>0</v>
      </c>
      <c r="M1271" s="38">
        <v>0</v>
      </c>
    </row>
    <row r="1272" spans="1:24" x14ac:dyDescent="0.25">
      <c r="A1272" t="s">
        <v>1828</v>
      </c>
      <c r="B1272" t="s">
        <v>1829</v>
      </c>
      <c r="C1272" s="1">
        <v>14933</v>
      </c>
      <c r="D1272" t="s">
        <v>1830</v>
      </c>
      <c r="E1272" t="s">
        <v>1392</v>
      </c>
      <c r="F1272" t="s">
        <v>41</v>
      </c>
      <c r="G1272" t="s">
        <v>46</v>
      </c>
      <c r="H1272" t="s">
        <v>1167</v>
      </c>
      <c r="I1272" t="s">
        <v>37</v>
      </c>
      <c r="J1272" t="s">
        <v>1806</v>
      </c>
      <c r="K1272">
        <v>7</v>
      </c>
      <c r="L1272">
        <v>0</v>
      </c>
      <c r="M1272">
        <v>0</v>
      </c>
    </row>
    <row r="1273" spans="1:24" x14ac:dyDescent="0.25">
      <c r="A1273" t="s">
        <v>1831</v>
      </c>
      <c r="B1273" t="s">
        <v>1832</v>
      </c>
      <c r="C1273" s="1">
        <v>14940</v>
      </c>
      <c r="D1273" t="s">
        <v>1711</v>
      </c>
      <c r="E1273" t="s">
        <v>1157</v>
      </c>
      <c r="F1273" t="s">
        <v>45</v>
      </c>
      <c r="G1273" t="s">
        <v>63</v>
      </c>
      <c r="H1273" t="s">
        <v>1167</v>
      </c>
      <c r="I1273" t="s">
        <v>37</v>
      </c>
      <c r="J1273" t="s">
        <v>53</v>
      </c>
      <c r="K1273">
        <v>14</v>
      </c>
      <c r="L1273">
        <v>0</v>
      </c>
      <c r="M1273">
        <v>0</v>
      </c>
    </row>
    <row r="1274" spans="1:24" x14ac:dyDescent="0.25">
      <c r="A1274" t="s">
        <v>1831</v>
      </c>
      <c r="B1274" t="s">
        <v>1832</v>
      </c>
      <c r="C1274" s="1">
        <v>14940</v>
      </c>
      <c r="I1274" t="s">
        <v>54</v>
      </c>
      <c r="J1274" t="s">
        <v>43</v>
      </c>
      <c r="K1274">
        <v>5</v>
      </c>
      <c r="L1274">
        <v>0</v>
      </c>
      <c r="M1274">
        <v>0</v>
      </c>
    </row>
    <row r="1275" spans="1:24" x14ac:dyDescent="0.25">
      <c r="A1275" t="s">
        <v>1833</v>
      </c>
      <c r="B1275" t="s">
        <v>1834</v>
      </c>
      <c r="C1275" s="1">
        <v>14940</v>
      </c>
      <c r="D1275" t="s">
        <v>1095</v>
      </c>
      <c r="E1275" t="s">
        <v>1157</v>
      </c>
      <c r="F1275" t="s">
        <v>45</v>
      </c>
      <c r="G1275" t="s">
        <v>63</v>
      </c>
      <c r="H1275" t="s">
        <v>1167</v>
      </c>
      <c r="I1275" t="s">
        <v>37</v>
      </c>
      <c r="J1275" t="s">
        <v>53</v>
      </c>
      <c r="K1275">
        <v>4</v>
      </c>
      <c r="L1275">
        <v>0</v>
      </c>
      <c r="M1275">
        <v>0</v>
      </c>
    </row>
    <row r="1276" spans="1:24" x14ac:dyDescent="0.25">
      <c r="A1276" t="s">
        <v>1833</v>
      </c>
      <c r="B1276" t="s">
        <v>1834</v>
      </c>
      <c r="C1276" s="1">
        <v>14940</v>
      </c>
      <c r="I1276" t="s">
        <v>54</v>
      </c>
      <c r="J1276" t="s">
        <v>43</v>
      </c>
      <c r="K1276">
        <v>8</v>
      </c>
      <c r="L1276">
        <v>0</v>
      </c>
      <c r="M1276">
        <v>0</v>
      </c>
    </row>
    <row r="1277" spans="1:24" x14ac:dyDescent="0.25">
      <c r="A1277" t="s">
        <v>1835</v>
      </c>
      <c r="B1277" t="s">
        <v>1836</v>
      </c>
      <c r="C1277" s="1">
        <v>14940</v>
      </c>
      <c r="D1277" t="s">
        <v>887</v>
      </c>
      <c r="E1277" t="s">
        <v>888</v>
      </c>
      <c r="F1277" t="s">
        <v>889</v>
      </c>
      <c r="G1277" t="s">
        <v>890</v>
      </c>
      <c r="H1277" t="s">
        <v>1167</v>
      </c>
      <c r="I1277" t="s">
        <v>37</v>
      </c>
      <c r="J1277" t="s">
        <v>1490</v>
      </c>
      <c r="K1277">
        <v>7</v>
      </c>
      <c r="L1277">
        <v>1</v>
      </c>
      <c r="M1277">
        <v>4</v>
      </c>
      <c r="P1277">
        <v>1</v>
      </c>
      <c r="T1277">
        <v>1</v>
      </c>
      <c r="U1277">
        <v>1</v>
      </c>
      <c r="X1277">
        <v>1</v>
      </c>
    </row>
    <row r="1278" spans="1:24" x14ac:dyDescent="0.25">
      <c r="A1278" t="s">
        <v>1837</v>
      </c>
      <c r="B1278" t="s">
        <v>1838</v>
      </c>
      <c r="C1278" s="1">
        <v>14940</v>
      </c>
      <c r="D1278" t="s">
        <v>26</v>
      </c>
      <c r="E1278" t="s">
        <v>39</v>
      </c>
      <c r="F1278" t="s">
        <v>36</v>
      </c>
      <c r="H1278" t="s">
        <v>42</v>
      </c>
      <c r="I1278" t="s">
        <v>37</v>
      </c>
      <c r="J1278" t="s">
        <v>1541</v>
      </c>
      <c r="K1278">
        <v>15</v>
      </c>
      <c r="L1278">
        <v>0</v>
      </c>
      <c r="M1278">
        <v>0</v>
      </c>
    </row>
    <row r="1279" spans="1:24" x14ac:dyDescent="0.25">
      <c r="A1279" t="s">
        <v>1839</v>
      </c>
      <c r="B1279" t="s">
        <v>1840</v>
      </c>
      <c r="C1279" s="1">
        <v>14927</v>
      </c>
      <c r="D1279" t="s">
        <v>1841</v>
      </c>
      <c r="E1279" t="s">
        <v>1842</v>
      </c>
      <c r="F1279" t="s">
        <v>41</v>
      </c>
      <c r="G1279" t="s">
        <v>1843</v>
      </c>
      <c r="H1279" t="s">
        <v>1167</v>
      </c>
      <c r="I1279" t="s">
        <v>37</v>
      </c>
      <c r="J1279" t="s">
        <v>74</v>
      </c>
      <c r="K1279">
        <v>5</v>
      </c>
      <c r="L1279">
        <v>0</v>
      </c>
      <c r="M1279">
        <v>0</v>
      </c>
    </row>
    <row r="1280" spans="1:24" x14ac:dyDescent="0.25">
      <c r="A1280" t="s">
        <v>1844</v>
      </c>
      <c r="B1280" t="s">
        <v>1845</v>
      </c>
      <c r="C1280" s="1">
        <v>14954</v>
      </c>
      <c r="D1280" t="s">
        <v>1711</v>
      </c>
      <c r="E1280" t="s">
        <v>1157</v>
      </c>
      <c r="F1280" t="s">
        <v>45</v>
      </c>
      <c r="G1280" t="s">
        <v>63</v>
      </c>
      <c r="H1280" t="s">
        <v>36</v>
      </c>
      <c r="I1280" t="s">
        <v>37</v>
      </c>
      <c r="J1280" t="s">
        <v>74</v>
      </c>
      <c r="K1280">
        <v>22</v>
      </c>
      <c r="L1280">
        <v>1</v>
      </c>
      <c r="M1280">
        <v>2</v>
      </c>
      <c r="P1280">
        <v>1</v>
      </c>
      <c r="U1280">
        <v>1</v>
      </c>
    </row>
    <row r="1281" spans="1:25" x14ac:dyDescent="0.25">
      <c r="A1281" t="s">
        <v>1846</v>
      </c>
      <c r="B1281" t="s">
        <v>1847</v>
      </c>
      <c r="C1281" s="1">
        <v>14954</v>
      </c>
      <c r="D1281" t="s">
        <v>1711</v>
      </c>
      <c r="E1281" t="s">
        <v>1157</v>
      </c>
      <c r="F1281" t="s">
        <v>45</v>
      </c>
      <c r="G1281" t="s">
        <v>63</v>
      </c>
      <c r="H1281" t="s">
        <v>36</v>
      </c>
      <c r="I1281" t="s">
        <v>37</v>
      </c>
      <c r="J1281" t="s">
        <v>74</v>
      </c>
      <c r="K1281">
        <v>5</v>
      </c>
      <c r="L1281">
        <v>1</v>
      </c>
      <c r="M1281">
        <v>2</v>
      </c>
      <c r="P1281">
        <v>1</v>
      </c>
      <c r="U1281">
        <v>1</v>
      </c>
    </row>
    <row r="1282" spans="1:25" x14ac:dyDescent="0.25">
      <c r="A1282" t="s">
        <v>1848</v>
      </c>
      <c r="B1282" t="s">
        <v>1849</v>
      </c>
      <c r="C1282" s="1">
        <v>14954</v>
      </c>
      <c r="D1282" t="s">
        <v>1850</v>
      </c>
      <c r="E1282" t="s">
        <v>1851</v>
      </c>
      <c r="F1282" t="s">
        <v>36</v>
      </c>
      <c r="H1282" t="s">
        <v>42</v>
      </c>
      <c r="I1282" t="s">
        <v>37</v>
      </c>
      <c r="J1282" t="s">
        <v>43</v>
      </c>
      <c r="K1282">
        <v>18</v>
      </c>
      <c r="L1282">
        <v>0</v>
      </c>
      <c r="M1282">
        <v>0</v>
      </c>
    </row>
    <row r="1283" spans="1:25" x14ac:dyDescent="0.25">
      <c r="A1283" t="s">
        <v>1852</v>
      </c>
      <c r="B1283" t="s">
        <v>1853</v>
      </c>
      <c r="C1283" s="1">
        <v>14927</v>
      </c>
      <c r="D1283" t="s">
        <v>1854</v>
      </c>
      <c r="F1283" t="s">
        <v>36</v>
      </c>
      <c r="H1283" t="s">
        <v>42</v>
      </c>
      <c r="I1283" t="s">
        <v>37</v>
      </c>
      <c r="J1283" t="s">
        <v>53</v>
      </c>
      <c r="K1283">
        <v>8</v>
      </c>
      <c r="L1283">
        <v>2</v>
      </c>
      <c r="M1283">
        <v>2</v>
      </c>
      <c r="U1283">
        <v>2</v>
      </c>
    </row>
    <row r="1284" spans="1:25" x14ac:dyDescent="0.25">
      <c r="A1284" t="s">
        <v>1852</v>
      </c>
      <c r="B1284" t="s">
        <v>1853</v>
      </c>
      <c r="C1284" s="1">
        <v>14927</v>
      </c>
      <c r="I1284" t="s">
        <v>54</v>
      </c>
      <c r="J1284" t="s">
        <v>1242</v>
      </c>
      <c r="K1284">
        <v>3</v>
      </c>
      <c r="L1284">
        <v>1</v>
      </c>
      <c r="M1284">
        <v>1</v>
      </c>
      <c r="U1284">
        <v>1</v>
      </c>
    </row>
    <row r="1285" spans="1:25" x14ac:dyDescent="0.25">
      <c r="A1285" t="s">
        <v>1404</v>
      </c>
      <c r="B1285" t="s">
        <v>1855</v>
      </c>
      <c r="C1285" s="1">
        <v>14954</v>
      </c>
      <c r="D1285" t="s">
        <v>100</v>
      </c>
      <c r="E1285" t="s">
        <v>100</v>
      </c>
      <c r="F1285" t="s">
        <v>36</v>
      </c>
      <c r="H1285" t="s">
        <v>42</v>
      </c>
      <c r="I1285" t="s">
        <v>37</v>
      </c>
      <c r="J1285" t="s">
        <v>53</v>
      </c>
      <c r="K1285">
        <v>27</v>
      </c>
      <c r="L1285">
        <v>0</v>
      </c>
      <c r="M1285">
        <v>0</v>
      </c>
    </row>
    <row r="1286" spans="1:25" x14ac:dyDescent="0.25">
      <c r="A1286" t="s">
        <v>1856</v>
      </c>
      <c r="B1286" t="s">
        <v>1857</v>
      </c>
      <c r="C1286" s="1">
        <v>14954</v>
      </c>
      <c r="D1286" t="s">
        <v>1127</v>
      </c>
      <c r="E1286" t="s">
        <v>1128</v>
      </c>
      <c r="F1286" t="s">
        <v>36</v>
      </c>
      <c r="H1286" t="s">
        <v>42</v>
      </c>
      <c r="I1286" t="s">
        <v>37</v>
      </c>
      <c r="J1286" t="s">
        <v>89</v>
      </c>
      <c r="K1286">
        <v>15</v>
      </c>
      <c r="L1286">
        <v>0</v>
      </c>
      <c r="M1286">
        <v>0</v>
      </c>
    </row>
    <row r="1287" spans="1:25" x14ac:dyDescent="0.25">
      <c r="A1287" t="s">
        <v>1858</v>
      </c>
      <c r="B1287" t="s">
        <v>1859</v>
      </c>
      <c r="C1287" s="1">
        <v>14954</v>
      </c>
      <c r="D1287" t="s">
        <v>1095</v>
      </c>
      <c r="E1287" t="s">
        <v>1157</v>
      </c>
      <c r="F1287" t="s">
        <v>45</v>
      </c>
      <c r="G1287" t="s">
        <v>63</v>
      </c>
      <c r="H1287" t="s">
        <v>36</v>
      </c>
      <c r="I1287" t="s">
        <v>37</v>
      </c>
      <c r="J1287" t="s">
        <v>1110</v>
      </c>
      <c r="K1287">
        <v>6</v>
      </c>
      <c r="L1287">
        <v>1</v>
      </c>
      <c r="M1287">
        <v>1</v>
      </c>
      <c r="U1287">
        <v>1</v>
      </c>
    </row>
    <row r="1288" spans="1:25" s="3" customFormat="1" x14ac:dyDescent="0.25">
      <c r="A1288" s="3" t="s">
        <v>1860</v>
      </c>
      <c r="B1288" s="3" t="s">
        <v>1861</v>
      </c>
      <c r="C1288" s="34">
        <v>14954</v>
      </c>
      <c r="D1288" s="3" t="s">
        <v>1095</v>
      </c>
      <c r="E1288" s="3" t="s">
        <v>1157</v>
      </c>
      <c r="F1288" s="3" t="s">
        <v>45</v>
      </c>
      <c r="G1288" s="3" t="s">
        <v>63</v>
      </c>
      <c r="H1288" s="3" t="s">
        <v>36</v>
      </c>
      <c r="I1288" s="3" t="s">
        <v>37</v>
      </c>
      <c r="J1288" s="3" t="s">
        <v>1110</v>
      </c>
      <c r="K1288" s="3">
        <v>1</v>
      </c>
      <c r="L1288" s="3">
        <v>0</v>
      </c>
      <c r="M1288" s="3">
        <v>0</v>
      </c>
    </row>
    <row r="1289" spans="1:25" x14ac:dyDescent="0.25">
      <c r="A1289" t="s">
        <v>1862</v>
      </c>
      <c r="B1289" t="s">
        <v>1863</v>
      </c>
      <c r="C1289" s="1">
        <v>14954</v>
      </c>
      <c r="D1289" t="s">
        <v>26</v>
      </c>
      <c r="E1289" t="s">
        <v>39</v>
      </c>
      <c r="F1289" t="s">
        <v>36</v>
      </c>
      <c r="H1289" t="s">
        <v>42</v>
      </c>
      <c r="I1289" t="s">
        <v>37</v>
      </c>
      <c r="J1289" t="s">
        <v>1541</v>
      </c>
      <c r="K1289">
        <v>11</v>
      </c>
      <c r="L1289">
        <v>1</v>
      </c>
      <c r="M1289">
        <v>2</v>
      </c>
      <c r="P1289">
        <v>1</v>
      </c>
      <c r="U1289">
        <v>1</v>
      </c>
    </row>
    <row r="1290" spans="1:25" x14ac:dyDescent="0.25">
      <c r="A1290" t="s">
        <v>1864</v>
      </c>
      <c r="B1290" t="s">
        <v>1865</v>
      </c>
      <c r="C1290" s="1">
        <v>14954</v>
      </c>
      <c r="D1290" t="s">
        <v>765</v>
      </c>
      <c r="E1290" t="s">
        <v>1866</v>
      </c>
      <c r="F1290" t="s">
        <v>36</v>
      </c>
      <c r="H1290" t="s">
        <v>42</v>
      </c>
      <c r="I1290" t="s">
        <v>37</v>
      </c>
      <c r="J1290" t="s">
        <v>1806</v>
      </c>
      <c r="K1290">
        <v>18</v>
      </c>
      <c r="L1290">
        <v>0</v>
      </c>
      <c r="M1290">
        <v>0</v>
      </c>
    </row>
    <row r="1291" spans="1:25" x14ac:dyDescent="0.25">
      <c r="A1291" t="s">
        <v>1867</v>
      </c>
      <c r="B1291" t="s">
        <v>1868</v>
      </c>
      <c r="C1291" s="1">
        <v>14954</v>
      </c>
      <c r="D1291" t="s">
        <v>1869</v>
      </c>
      <c r="E1291" t="s">
        <v>76</v>
      </c>
      <c r="F1291" t="s">
        <v>36</v>
      </c>
      <c r="H1291" t="s">
        <v>42</v>
      </c>
      <c r="I1291" t="s">
        <v>37</v>
      </c>
      <c r="J1291" t="s">
        <v>1806</v>
      </c>
      <c r="K1291">
        <v>7</v>
      </c>
      <c r="L1291">
        <v>0</v>
      </c>
      <c r="M1291">
        <v>0</v>
      </c>
    </row>
    <row r="1292" spans="1:25" x14ac:dyDescent="0.25">
      <c r="A1292" t="s">
        <v>1870</v>
      </c>
      <c r="B1292" t="s">
        <v>1871</v>
      </c>
      <c r="C1292" s="1">
        <v>14961</v>
      </c>
      <c r="D1292" t="s">
        <v>1872</v>
      </c>
      <c r="E1292" t="s">
        <v>176</v>
      </c>
      <c r="F1292" t="s">
        <v>36</v>
      </c>
      <c r="H1292" t="s">
        <v>42</v>
      </c>
      <c r="I1292" t="s">
        <v>37</v>
      </c>
      <c r="J1292" t="s">
        <v>43</v>
      </c>
      <c r="K1292">
        <v>16</v>
      </c>
      <c r="L1292">
        <v>0</v>
      </c>
      <c r="M1292">
        <v>0</v>
      </c>
    </row>
    <row r="1293" spans="1:25" x14ac:dyDescent="0.25">
      <c r="A1293" t="s">
        <v>1870</v>
      </c>
      <c r="B1293" t="s">
        <v>1871</v>
      </c>
      <c r="C1293" s="1">
        <v>14961</v>
      </c>
      <c r="I1293" t="s">
        <v>1168</v>
      </c>
      <c r="J1293" t="s">
        <v>1490</v>
      </c>
      <c r="K1293">
        <v>4</v>
      </c>
      <c r="L1293">
        <v>0</v>
      </c>
      <c r="M1293">
        <v>0</v>
      </c>
    </row>
    <row r="1294" spans="1:25" x14ac:dyDescent="0.25">
      <c r="A1294" t="s">
        <v>1870</v>
      </c>
      <c r="B1294" t="s">
        <v>1871</v>
      </c>
      <c r="C1294" s="1">
        <v>14961</v>
      </c>
      <c r="I1294" t="s">
        <v>54</v>
      </c>
      <c r="J1294" t="s">
        <v>53</v>
      </c>
      <c r="K1294">
        <v>18</v>
      </c>
      <c r="L1294">
        <v>0</v>
      </c>
      <c r="M1294">
        <v>0</v>
      </c>
    </row>
    <row r="1295" spans="1:25" x14ac:dyDescent="0.25">
      <c r="A1295" t="s">
        <v>1873</v>
      </c>
      <c r="B1295" t="s">
        <v>1874</v>
      </c>
      <c r="C1295" s="1">
        <v>14961</v>
      </c>
      <c r="D1295" t="s">
        <v>1875</v>
      </c>
      <c r="E1295" t="s">
        <v>1116</v>
      </c>
      <c r="F1295" t="s">
        <v>417</v>
      </c>
      <c r="G1295" t="s">
        <v>1876</v>
      </c>
      <c r="H1295" t="s">
        <v>606</v>
      </c>
      <c r="I1295" t="s">
        <v>37</v>
      </c>
      <c r="J1295" t="s">
        <v>89</v>
      </c>
      <c r="K1295">
        <v>171</v>
      </c>
      <c r="L1295">
        <v>3</v>
      </c>
      <c r="M1295">
        <v>7</v>
      </c>
      <c r="N1295">
        <v>1</v>
      </c>
      <c r="S1295">
        <v>1</v>
      </c>
      <c r="U1295">
        <v>1</v>
      </c>
      <c r="Y1295" t="s">
        <v>1877</v>
      </c>
    </row>
    <row r="1296" spans="1:25" x14ac:dyDescent="0.25">
      <c r="A1296" t="s">
        <v>1878</v>
      </c>
      <c r="B1296" t="s">
        <v>1879</v>
      </c>
      <c r="C1296" s="1">
        <v>14927</v>
      </c>
      <c r="D1296" t="s">
        <v>1880</v>
      </c>
      <c r="E1296" t="s">
        <v>1157</v>
      </c>
      <c r="F1296" t="s">
        <v>45</v>
      </c>
      <c r="G1296" t="s">
        <v>63</v>
      </c>
      <c r="H1296" t="s">
        <v>1167</v>
      </c>
      <c r="I1296" t="s">
        <v>37</v>
      </c>
      <c r="J1296" t="s">
        <v>1110</v>
      </c>
      <c r="K1296">
        <v>13</v>
      </c>
      <c r="L1296">
        <v>1</v>
      </c>
      <c r="M1296">
        <v>5</v>
      </c>
      <c r="N1296">
        <v>1</v>
      </c>
      <c r="P1296">
        <v>1</v>
      </c>
      <c r="U1296" t="s">
        <v>322</v>
      </c>
      <c r="X1296">
        <v>1</v>
      </c>
    </row>
    <row r="1297" spans="1:24" s="3" customFormat="1" x14ac:dyDescent="0.25">
      <c r="A1297" s="3" t="s">
        <v>1881</v>
      </c>
      <c r="B1297" s="3" t="s">
        <v>1882</v>
      </c>
      <c r="C1297" s="34">
        <v>14927</v>
      </c>
      <c r="D1297" s="3" t="s">
        <v>1880</v>
      </c>
      <c r="E1297" s="3" t="s">
        <v>1157</v>
      </c>
      <c r="F1297" s="3" t="s">
        <v>45</v>
      </c>
      <c r="G1297" s="3" t="s">
        <v>63</v>
      </c>
      <c r="H1297" s="3" t="s">
        <v>1167</v>
      </c>
      <c r="I1297" s="3" t="s">
        <v>37</v>
      </c>
      <c r="J1297" s="3" t="s">
        <v>1110</v>
      </c>
      <c r="K1297" s="3">
        <v>1</v>
      </c>
      <c r="L1297" s="3">
        <v>0</v>
      </c>
      <c r="M1297" s="3">
        <v>0</v>
      </c>
    </row>
    <row r="1298" spans="1:24" x14ac:dyDescent="0.25">
      <c r="A1298" t="s">
        <v>1883</v>
      </c>
      <c r="B1298" t="s">
        <v>1884</v>
      </c>
      <c r="C1298" s="1">
        <v>14927</v>
      </c>
      <c r="D1298" t="s">
        <v>1711</v>
      </c>
      <c r="E1298" t="s">
        <v>1157</v>
      </c>
      <c r="F1298" t="s">
        <v>45</v>
      </c>
      <c r="G1298" t="s">
        <v>63</v>
      </c>
      <c r="H1298" t="s">
        <v>1167</v>
      </c>
      <c r="I1298" t="s">
        <v>37</v>
      </c>
      <c r="J1298" t="s">
        <v>1541</v>
      </c>
      <c r="K1298">
        <v>9</v>
      </c>
      <c r="L1298">
        <v>0</v>
      </c>
      <c r="M1298">
        <v>0</v>
      </c>
    </row>
    <row r="1299" spans="1:24" x14ac:dyDescent="0.25">
      <c r="A1299" t="s">
        <v>1885</v>
      </c>
      <c r="B1299" t="s">
        <v>1886</v>
      </c>
      <c r="C1299" s="1">
        <v>14927</v>
      </c>
      <c r="D1299" t="s">
        <v>1887</v>
      </c>
      <c r="E1299" t="s">
        <v>1392</v>
      </c>
      <c r="F1299" t="s">
        <v>41</v>
      </c>
      <c r="G1299" t="s">
        <v>46</v>
      </c>
      <c r="H1299" t="s">
        <v>1167</v>
      </c>
      <c r="I1299" t="s">
        <v>37</v>
      </c>
      <c r="J1299" t="s">
        <v>1541</v>
      </c>
      <c r="K1299">
        <v>17</v>
      </c>
      <c r="L1299">
        <v>5</v>
      </c>
      <c r="M1299">
        <v>19</v>
      </c>
      <c r="N1299">
        <v>1</v>
      </c>
      <c r="O1299">
        <v>1</v>
      </c>
      <c r="P1299">
        <v>1</v>
      </c>
      <c r="R1299">
        <v>1</v>
      </c>
      <c r="S1299">
        <v>1</v>
      </c>
      <c r="T1299">
        <v>3</v>
      </c>
      <c r="U1299">
        <v>2</v>
      </c>
      <c r="W1299" t="s">
        <v>322</v>
      </c>
      <c r="X1299" t="s">
        <v>571</v>
      </c>
    </row>
    <row r="1300" spans="1:24" s="31" customFormat="1" x14ac:dyDescent="0.25">
      <c r="A1300" s="31" t="s">
        <v>1885</v>
      </c>
      <c r="B1300" s="31" t="s">
        <v>1886</v>
      </c>
      <c r="C1300" s="33">
        <v>14927</v>
      </c>
      <c r="I1300" s="31" t="s">
        <v>54</v>
      </c>
      <c r="J1300" s="31" t="s">
        <v>89</v>
      </c>
      <c r="K1300" s="31">
        <v>1</v>
      </c>
      <c r="L1300" s="31">
        <v>0</v>
      </c>
      <c r="M1300" s="31">
        <v>0</v>
      </c>
    </row>
    <row r="1301" spans="1:24" x14ac:dyDescent="0.25">
      <c r="A1301" t="s">
        <v>1888</v>
      </c>
      <c r="B1301" t="s">
        <v>1889</v>
      </c>
      <c r="C1301" s="1">
        <v>14926</v>
      </c>
      <c r="D1301" t="s">
        <v>1219</v>
      </c>
      <c r="E1301" t="s">
        <v>155</v>
      </c>
      <c r="F1301" t="s">
        <v>1024</v>
      </c>
      <c r="G1301" t="s">
        <v>1028</v>
      </c>
      <c r="H1301" t="s">
        <v>606</v>
      </c>
      <c r="I1301" t="s">
        <v>37</v>
      </c>
      <c r="J1301" t="s">
        <v>74</v>
      </c>
      <c r="K1301">
        <v>13</v>
      </c>
      <c r="L1301">
        <v>0</v>
      </c>
      <c r="M1301">
        <v>0</v>
      </c>
    </row>
    <row r="1302" spans="1:24" x14ac:dyDescent="0.25">
      <c r="A1302" t="s">
        <v>1888</v>
      </c>
      <c r="B1302" t="s">
        <v>1889</v>
      </c>
      <c r="C1302" s="1">
        <v>14926</v>
      </c>
      <c r="I1302" t="s">
        <v>54</v>
      </c>
      <c r="J1302" t="s">
        <v>1110</v>
      </c>
      <c r="K1302">
        <v>4</v>
      </c>
      <c r="L1302">
        <v>0</v>
      </c>
      <c r="M1302">
        <v>0</v>
      </c>
    </row>
    <row r="1303" spans="1:24" x14ac:dyDescent="0.25">
      <c r="A1303" t="s">
        <v>1890</v>
      </c>
      <c r="B1303" t="s">
        <v>1891</v>
      </c>
      <c r="C1303" s="1">
        <v>14927</v>
      </c>
      <c r="D1303" t="s">
        <v>1219</v>
      </c>
      <c r="E1303" t="s">
        <v>155</v>
      </c>
      <c r="F1303" t="s">
        <v>1024</v>
      </c>
      <c r="G1303" t="s">
        <v>1028</v>
      </c>
      <c r="H1303" t="s">
        <v>1167</v>
      </c>
      <c r="I1303" t="s">
        <v>37</v>
      </c>
      <c r="J1303" t="s">
        <v>1541</v>
      </c>
      <c r="K1303">
        <v>16</v>
      </c>
      <c r="L1303">
        <v>0</v>
      </c>
      <c r="M1303">
        <v>0</v>
      </c>
    </row>
    <row r="1304" spans="1:24" x14ac:dyDescent="0.25">
      <c r="A1304" t="s">
        <v>1892</v>
      </c>
      <c r="B1304" t="s">
        <v>1893</v>
      </c>
      <c r="C1304" s="1">
        <v>14927</v>
      </c>
      <c r="D1304" t="s">
        <v>1095</v>
      </c>
      <c r="E1304" t="s">
        <v>1157</v>
      </c>
      <c r="F1304" t="s">
        <v>45</v>
      </c>
      <c r="G1304" t="s">
        <v>63</v>
      </c>
      <c r="H1304" t="s">
        <v>36</v>
      </c>
      <c r="I1304" t="s">
        <v>37</v>
      </c>
      <c r="J1304" t="s">
        <v>1806</v>
      </c>
      <c r="K1304">
        <v>16</v>
      </c>
      <c r="L1304">
        <v>2</v>
      </c>
      <c r="M1304">
        <v>4</v>
      </c>
      <c r="P1304">
        <v>2</v>
      </c>
      <c r="U1304">
        <v>2</v>
      </c>
    </row>
    <row r="1305" spans="1:24" x14ac:dyDescent="0.25">
      <c r="A1305" t="s">
        <v>1894</v>
      </c>
      <c r="B1305" t="s">
        <v>1895</v>
      </c>
      <c r="C1305" s="1">
        <v>14933</v>
      </c>
      <c r="D1305" t="s">
        <v>1896</v>
      </c>
      <c r="E1305" t="s">
        <v>155</v>
      </c>
      <c r="F1305" t="s">
        <v>36</v>
      </c>
      <c r="H1305" t="s">
        <v>42</v>
      </c>
      <c r="I1305" t="s">
        <v>37</v>
      </c>
      <c r="J1305" t="s">
        <v>1110</v>
      </c>
      <c r="K1305">
        <v>18</v>
      </c>
      <c r="L1305">
        <v>3</v>
      </c>
      <c r="M1305">
        <v>4</v>
      </c>
      <c r="P1305">
        <v>3</v>
      </c>
      <c r="U1305">
        <v>1</v>
      </c>
    </row>
    <row r="1306" spans="1:24" x14ac:dyDescent="0.25">
      <c r="C1306" s="1"/>
      <c r="M1306">
        <f>SUM(M1181:M1305)</f>
        <v>298</v>
      </c>
    </row>
    <row r="1307" spans="1:24" s="11" customFormat="1" x14ac:dyDescent="0.25">
      <c r="C1307" s="12"/>
    </row>
    <row r="1308" spans="1:24" x14ac:dyDescent="0.25">
      <c r="A1308" t="s">
        <v>1897</v>
      </c>
      <c r="B1308" t="s">
        <v>1898</v>
      </c>
      <c r="C1308" s="1">
        <v>14982</v>
      </c>
      <c r="D1308" t="s">
        <v>1899</v>
      </c>
      <c r="E1308" t="s">
        <v>1900</v>
      </c>
      <c r="F1308" t="s">
        <v>1901</v>
      </c>
      <c r="G1308" t="s">
        <v>1902</v>
      </c>
      <c r="H1308" t="s">
        <v>1167</v>
      </c>
      <c r="I1308" t="s">
        <v>37</v>
      </c>
      <c r="J1308" t="s">
        <v>74</v>
      </c>
      <c r="K1308">
        <v>22</v>
      </c>
      <c r="L1308">
        <v>0</v>
      </c>
      <c r="M1308">
        <v>0</v>
      </c>
    </row>
    <row r="1309" spans="1:24" x14ac:dyDescent="0.25">
      <c r="A1309" t="s">
        <v>1897</v>
      </c>
      <c r="B1309" t="s">
        <v>1898</v>
      </c>
      <c r="C1309" s="1">
        <v>14982</v>
      </c>
      <c r="I1309" t="s">
        <v>1146</v>
      </c>
      <c r="J1309" t="s">
        <v>1110</v>
      </c>
      <c r="K1309">
        <v>9</v>
      </c>
      <c r="L1309">
        <v>0</v>
      </c>
      <c r="M1309">
        <v>0</v>
      </c>
    </row>
    <row r="1310" spans="1:24" x14ac:dyDescent="0.25">
      <c r="A1310" t="s">
        <v>1903</v>
      </c>
      <c r="B1310" t="s">
        <v>1904</v>
      </c>
      <c r="C1310" s="1">
        <v>14982</v>
      </c>
      <c r="D1310" t="s">
        <v>82</v>
      </c>
      <c r="E1310" t="s">
        <v>1905</v>
      </c>
      <c r="F1310" t="s">
        <v>36</v>
      </c>
      <c r="H1310" t="s">
        <v>42</v>
      </c>
      <c r="I1310" t="s">
        <v>37</v>
      </c>
      <c r="J1310" t="s">
        <v>74</v>
      </c>
      <c r="K1310">
        <v>13</v>
      </c>
      <c r="L1310">
        <v>0</v>
      </c>
      <c r="M1310">
        <v>0</v>
      </c>
    </row>
    <row r="1311" spans="1:24" x14ac:dyDescent="0.25">
      <c r="A1311" t="s">
        <v>1906</v>
      </c>
      <c r="B1311" t="s">
        <v>1907</v>
      </c>
      <c r="C1311" s="1">
        <v>14982</v>
      </c>
      <c r="D1311" t="s">
        <v>1711</v>
      </c>
      <c r="E1311" t="s">
        <v>1157</v>
      </c>
      <c r="F1311" t="s">
        <v>45</v>
      </c>
      <c r="G1311" t="s">
        <v>63</v>
      </c>
      <c r="H1311" t="s">
        <v>1167</v>
      </c>
      <c r="I1311" t="s">
        <v>37</v>
      </c>
      <c r="J1311" t="s">
        <v>53</v>
      </c>
      <c r="K1311">
        <v>16</v>
      </c>
      <c r="L1311">
        <v>2</v>
      </c>
      <c r="M1311">
        <v>3</v>
      </c>
      <c r="P1311">
        <v>3</v>
      </c>
    </row>
    <row r="1312" spans="1:24" s="31" customFormat="1" x14ac:dyDescent="0.25">
      <c r="A1312" s="31" t="s">
        <v>1906</v>
      </c>
      <c r="B1312" s="31" t="s">
        <v>1907</v>
      </c>
      <c r="C1312" s="33">
        <v>14982</v>
      </c>
      <c r="I1312" s="31" t="s">
        <v>54</v>
      </c>
      <c r="J1312" s="31" t="s">
        <v>89</v>
      </c>
      <c r="K1312" s="31">
        <v>1</v>
      </c>
      <c r="L1312" s="31">
        <v>0</v>
      </c>
      <c r="M1312" s="31">
        <v>0</v>
      </c>
    </row>
    <row r="1313" spans="1:24" x14ac:dyDescent="0.25">
      <c r="A1313" t="s">
        <v>1908</v>
      </c>
      <c r="B1313" t="s">
        <v>1909</v>
      </c>
      <c r="C1313" s="1">
        <v>14982</v>
      </c>
      <c r="D1313" t="s">
        <v>1711</v>
      </c>
      <c r="E1313" t="s">
        <v>1157</v>
      </c>
      <c r="F1313" t="s">
        <v>45</v>
      </c>
      <c r="G1313" t="s">
        <v>63</v>
      </c>
      <c r="H1313" t="s">
        <v>1167</v>
      </c>
      <c r="I1313" t="s">
        <v>37</v>
      </c>
      <c r="J1313" t="s">
        <v>53</v>
      </c>
      <c r="K1313">
        <v>3</v>
      </c>
      <c r="L1313">
        <v>0</v>
      </c>
      <c r="M1313">
        <v>0</v>
      </c>
    </row>
    <row r="1314" spans="1:24" s="38" customFormat="1" x14ac:dyDescent="0.25">
      <c r="A1314" s="38" t="s">
        <v>1908</v>
      </c>
      <c r="B1314" s="38" t="s">
        <v>1909</v>
      </c>
      <c r="C1314" s="39">
        <v>14982</v>
      </c>
      <c r="I1314" s="38" t="s">
        <v>54</v>
      </c>
      <c r="J1314" s="38" t="s">
        <v>89</v>
      </c>
      <c r="K1314" s="38">
        <v>1</v>
      </c>
      <c r="L1314" s="38">
        <v>0</v>
      </c>
      <c r="M1314" s="38">
        <v>0</v>
      </c>
    </row>
    <row r="1315" spans="1:24" x14ac:dyDescent="0.25">
      <c r="A1315" t="s">
        <v>1910</v>
      </c>
      <c r="B1315" t="s">
        <v>1911</v>
      </c>
      <c r="C1315" s="1">
        <v>14982</v>
      </c>
      <c r="D1315" t="s">
        <v>1219</v>
      </c>
      <c r="E1315" t="s">
        <v>155</v>
      </c>
      <c r="F1315" t="s">
        <v>1024</v>
      </c>
      <c r="G1315" t="s">
        <v>1028</v>
      </c>
      <c r="H1315" t="s">
        <v>1167</v>
      </c>
      <c r="I1315" t="s">
        <v>37</v>
      </c>
      <c r="J1315" t="s">
        <v>53</v>
      </c>
      <c r="K1315">
        <v>23</v>
      </c>
      <c r="L1315">
        <v>1</v>
      </c>
      <c r="M1315">
        <v>13</v>
      </c>
      <c r="P1315" t="s">
        <v>571</v>
      </c>
      <c r="U1315" t="s">
        <v>514</v>
      </c>
    </row>
    <row r="1316" spans="1:24" x14ac:dyDescent="0.25">
      <c r="A1316" t="s">
        <v>1912</v>
      </c>
      <c r="B1316" t="s">
        <v>1913</v>
      </c>
      <c r="C1316" s="1">
        <v>14982</v>
      </c>
      <c r="D1316" t="s">
        <v>1711</v>
      </c>
      <c r="E1316" t="s">
        <v>1157</v>
      </c>
      <c r="F1316" t="s">
        <v>45</v>
      </c>
      <c r="G1316" t="s">
        <v>63</v>
      </c>
      <c r="H1316" t="s">
        <v>1167</v>
      </c>
      <c r="I1316" t="s">
        <v>37</v>
      </c>
      <c r="J1316" t="s">
        <v>89</v>
      </c>
      <c r="K1316">
        <v>11</v>
      </c>
      <c r="L1316">
        <v>0</v>
      </c>
      <c r="M1316">
        <v>0</v>
      </c>
    </row>
    <row r="1317" spans="1:24" x14ac:dyDescent="0.25">
      <c r="A1317" t="s">
        <v>1914</v>
      </c>
      <c r="B1317" t="s">
        <v>1915</v>
      </c>
      <c r="C1317" s="1">
        <v>14982</v>
      </c>
      <c r="D1317" t="s">
        <v>26</v>
      </c>
      <c r="E1317" t="s">
        <v>39</v>
      </c>
      <c r="F1317" t="s">
        <v>36</v>
      </c>
      <c r="H1317" t="s">
        <v>42</v>
      </c>
      <c r="I1317" t="s">
        <v>37</v>
      </c>
      <c r="J1317" t="s">
        <v>1242</v>
      </c>
      <c r="K1317">
        <v>19</v>
      </c>
      <c r="L1317">
        <v>0</v>
      </c>
      <c r="M1317">
        <v>0</v>
      </c>
    </row>
    <row r="1318" spans="1:24" x14ac:dyDescent="0.25">
      <c r="A1318" t="s">
        <v>1914</v>
      </c>
      <c r="B1318" t="s">
        <v>1915</v>
      </c>
      <c r="C1318" s="1">
        <v>14982</v>
      </c>
      <c r="I1318" t="s">
        <v>54</v>
      </c>
      <c r="J1318" t="s">
        <v>1490</v>
      </c>
      <c r="K1318">
        <v>3</v>
      </c>
      <c r="L1318">
        <v>0</v>
      </c>
      <c r="M1318">
        <v>0</v>
      </c>
    </row>
    <row r="1319" spans="1:24" x14ac:dyDescent="0.25">
      <c r="A1319" t="s">
        <v>1914</v>
      </c>
      <c r="B1319" t="s">
        <v>1915</v>
      </c>
      <c r="C1319" s="1">
        <v>14982</v>
      </c>
      <c r="I1319" t="s">
        <v>54</v>
      </c>
      <c r="J1319" t="s">
        <v>1541</v>
      </c>
      <c r="K1319">
        <v>9</v>
      </c>
      <c r="L1319">
        <v>0</v>
      </c>
      <c r="M1319">
        <v>0</v>
      </c>
    </row>
    <row r="1320" spans="1:24" x14ac:dyDescent="0.25">
      <c r="A1320" t="s">
        <v>1916</v>
      </c>
      <c r="B1320" t="s">
        <v>1917</v>
      </c>
      <c r="C1320" s="1">
        <v>14982</v>
      </c>
      <c r="D1320" t="s">
        <v>26</v>
      </c>
      <c r="E1320" t="s">
        <v>39</v>
      </c>
      <c r="F1320" t="s">
        <v>36</v>
      </c>
      <c r="H1320" t="s">
        <v>42</v>
      </c>
      <c r="I1320" t="s">
        <v>37</v>
      </c>
      <c r="J1320" t="s">
        <v>1541</v>
      </c>
      <c r="K1320">
        <v>4</v>
      </c>
      <c r="L1320">
        <v>0</v>
      </c>
      <c r="M1320">
        <v>0</v>
      </c>
    </row>
    <row r="1321" spans="1:24" s="31" customFormat="1" x14ac:dyDescent="0.25">
      <c r="A1321" s="31" t="s">
        <v>1916</v>
      </c>
      <c r="B1321" s="31" t="s">
        <v>1917</v>
      </c>
      <c r="C1321" s="33">
        <v>14982</v>
      </c>
      <c r="I1321" s="31" t="s">
        <v>1146</v>
      </c>
      <c r="J1321" s="31" t="s">
        <v>1242</v>
      </c>
      <c r="K1321" s="31">
        <v>1</v>
      </c>
      <c r="L1321" s="31">
        <v>0</v>
      </c>
      <c r="M1321" s="31">
        <v>0</v>
      </c>
    </row>
    <row r="1322" spans="1:24" x14ac:dyDescent="0.25">
      <c r="A1322" t="s">
        <v>1918</v>
      </c>
      <c r="B1322" t="s">
        <v>1919</v>
      </c>
      <c r="C1322" s="1">
        <v>14982</v>
      </c>
      <c r="D1322" t="s">
        <v>1219</v>
      </c>
      <c r="E1322" t="s">
        <v>155</v>
      </c>
      <c r="F1322" t="s">
        <v>1024</v>
      </c>
      <c r="G1322" t="s">
        <v>1028</v>
      </c>
      <c r="H1322" t="s">
        <v>1167</v>
      </c>
      <c r="I1322" t="s">
        <v>37</v>
      </c>
      <c r="J1322" t="s">
        <v>1541</v>
      </c>
      <c r="K1322">
        <v>28</v>
      </c>
      <c r="L1322">
        <v>1</v>
      </c>
      <c r="M1322">
        <v>1</v>
      </c>
      <c r="T1322">
        <v>1</v>
      </c>
    </row>
    <row r="1323" spans="1:24" x14ac:dyDescent="0.25">
      <c r="A1323" t="s">
        <v>1920</v>
      </c>
      <c r="B1323" t="s">
        <v>1921</v>
      </c>
      <c r="C1323" s="1">
        <v>14989</v>
      </c>
      <c r="D1323" t="s">
        <v>1922</v>
      </c>
      <c r="E1323" t="s">
        <v>1923</v>
      </c>
      <c r="F1323" t="s">
        <v>36</v>
      </c>
      <c r="H1323" t="s">
        <v>42</v>
      </c>
      <c r="I1323" t="s">
        <v>37</v>
      </c>
      <c r="J1323" t="s">
        <v>89</v>
      </c>
      <c r="K1323">
        <v>32</v>
      </c>
      <c r="L1323">
        <v>1</v>
      </c>
      <c r="M1323">
        <v>5</v>
      </c>
      <c r="O1323">
        <v>1</v>
      </c>
      <c r="T1323" t="s">
        <v>529</v>
      </c>
    </row>
    <row r="1324" spans="1:24" x14ac:dyDescent="0.25">
      <c r="A1324" t="s">
        <v>1920</v>
      </c>
      <c r="B1324" t="s">
        <v>1921</v>
      </c>
      <c r="C1324" s="1">
        <v>14989</v>
      </c>
      <c r="I1324" t="s">
        <v>54</v>
      </c>
      <c r="J1324" t="s">
        <v>1490</v>
      </c>
      <c r="K1324">
        <v>5</v>
      </c>
      <c r="L1324">
        <v>0</v>
      </c>
      <c r="M1324">
        <v>0</v>
      </c>
    </row>
    <row r="1325" spans="1:24" x14ac:dyDescent="0.25">
      <c r="A1325" t="s">
        <v>1924</v>
      </c>
      <c r="B1325" t="s">
        <v>1925</v>
      </c>
      <c r="C1325" s="1">
        <v>15010</v>
      </c>
      <c r="D1325" t="s">
        <v>1926</v>
      </c>
      <c r="E1325" t="s">
        <v>155</v>
      </c>
      <c r="F1325" t="s">
        <v>41</v>
      </c>
      <c r="G1325" t="s">
        <v>1927</v>
      </c>
      <c r="H1325" t="s">
        <v>1167</v>
      </c>
      <c r="I1325" t="s">
        <v>37</v>
      </c>
      <c r="J1325" t="s">
        <v>53</v>
      </c>
      <c r="K1325">
        <v>36</v>
      </c>
      <c r="L1325">
        <v>2</v>
      </c>
      <c r="M1325">
        <v>6</v>
      </c>
      <c r="P1325">
        <v>4</v>
      </c>
      <c r="U1325">
        <v>2</v>
      </c>
    </row>
    <row r="1326" spans="1:24" x14ac:dyDescent="0.25">
      <c r="A1326" t="s">
        <v>1928</v>
      </c>
      <c r="B1326" t="s">
        <v>1929</v>
      </c>
      <c r="C1326" s="1">
        <v>15010</v>
      </c>
      <c r="D1326" t="s">
        <v>1930</v>
      </c>
      <c r="E1326" t="s">
        <v>298</v>
      </c>
      <c r="F1326" t="s">
        <v>1931</v>
      </c>
      <c r="G1326" t="s">
        <v>1932</v>
      </c>
      <c r="H1326" t="s">
        <v>1167</v>
      </c>
      <c r="I1326" t="s">
        <v>37</v>
      </c>
      <c r="J1326" t="s">
        <v>53</v>
      </c>
      <c r="K1326">
        <v>55</v>
      </c>
      <c r="L1326">
        <v>1</v>
      </c>
      <c r="M1326">
        <v>2</v>
      </c>
      <c r="P1326">
        <v>1</v>
      </c>
      <c r="X1326">
        <v>1</v>
      </c>
    </row>
    <row r="1327" spans="1:24" x14ac:dyDescent="0.25">
      <c r="A1327" t="s">
        <v>1933</v>
      </c>
      <c r="B1327" t="s">
        <v>1934</v>
      </c>
      <c r="C1327" s="1">
        <v>15010</v>
      </c>
      <c r="D1327" t="s">
        <v>26</v>
      </c>
      <c r="E1327" t="s">
        <v>39</v>
      </c>
      <c r="F1327" t="s">
        <v>36</v>
      </c>
      <c r="H1327" t="s">
        <v>42</v>
      </c>
      <c r="I1327" t="s">
        <v>37</v>
      </c>
      <c r="J1327" t="s">
        <v>89</v>
      </c>
      <c r="K1327">
        <v>26</v>
      </c>
      <c r="L1327">
        <v>1</v>
      </c>
      <c r="M1327">
        <v>2</v>
      </c>
      <c r="N1327">
        <v>1</v>
      </c>
      <c r="S1327">
        <v>1</v>
      </c>
    </row>
    <row r="1328" spans="1:24" x14ac:dyDescent="0.25">
      <c r="A1328" t="s">
        <v>1935</v>
      </c>
      <c r="B1328" t="s">
        <v>1936</v>
      </c>
      <c r="C1328" s="1">
        <v>15010</v>
      </c>
      <c r="D1328" t="s">
        <v>26</v>
      </c>
      <c r="E1328" t="s">
        <v>39</v>
      </c>
      <c r="F1328" t="s">
        <v>36</v>
      </c>
      <c r="H1328" t="s">
        <v>42</v>
      </c>
      <c r="I1328" t="s">
        <v>37</v>
      </c>
      <c r="J1328" t="s">
        <v>89</v>
      </c>
      <c r="K1328">
        <v>13</v>
      </c>
      <c r="L1328">
        <v>0</v>
      </c>
      <c r="M1328">
        <v>0</v>
      </c>
    </row>
    <row r="1329" spans="1:24" x14ac:dyDescent="0.25">
      <c r="A1329" t="s">
        <v>1937</v>
      </c>
      <c r="B1329" t="s">
        <v>1938</v>
      </c>
      <c r="C1329" s="1">
        <v>14989</v>
      </c>
      <c r="D1329" t="s">
        <v>1939</v>
      </c>
      <c r="E1329" t="s">
        <v>76</v>
      </c>
      <c r="F1329" t="s">
        <v>36</v>
      </c>
      <c r="H1329" t="s">
        <v>42</v>
      </c>
      <c r="I1329" t="s">
        <v>37</v>
      </c>
      <c r="J1329" t="s">
        <v>1242</v>
      </c>
      <c r="K1329">
        <v>21</v>
      </c>
      <c r="L1329">
        <v>1</v>
      </c>
      <c r="M1329">
        <v>12</v>
      </c>
      <c r="N1329">
        <v>1</v>
      </c>
      <c r="U1329">
        <v>1</v>
      </c>
      <c r="X1329" t="s">
        <v>994</v>
      </c>
    </row>
    <row r="1330" spans="1:24" x14ac:dyDescent="0.25">
      <c r="A1330" t="s">
        <v>1940</v>
      </c>
      <c r="B1330" t="s">
        <v>1941</v>
      </c>
      <c r="C1330" s="1">
        <v>15010</v>
      </c>
      <c r="D1330" t="s">
        <v>1942</v>
      </c>
      <c r="E1330" t="s">
        <v>1943</v>
      </c>
      <c r="F1330" t="s">
        <v>41</v>
      </c>
      <c r="G1330" t="s">
        <v>1944</v>
      </c>
      <c r="H1330" t="s">
        <v>606</v>
      </c>
      <c r="I1330" t="s">
        <v>37</v>
      </c>
      <c r="J1330" t="s">
        <v>1242</v>
      </c>
      <c r="K1330">
        <v>15</v>
      </c>
      <c r="L1330">
        <v>1</v>
      </c>
      <c r="M1330">
        <v>1</v>
      </c>
      <c r="P1330">
        <v>1</v>
      </c>
    </row>
    <row r="1331" spans="1:24" x14ac:dyDescent="0.25">
      <c r="A1331" t="s">
        <v>1945</v>
      </c>
      <c r="B1331" t="s">
        <v>1946</v>
      </c>
      <c r="C1331" s="1">
        <v>15010</v>
      </c>
      <c r="D1331" t="s">
        <v>1095</v>
      </c>
      <c r="E1331" t="s">
        <v>1157</v>
      </c>
      <c r="F1331" t="s">
        <v>45</v>
      </c>
      <c r="G1331" t="s">
        <v>63</v>
      </c>
      <c r="H1331" t="s">
        <v>1167</v>
      </c>
      <c r="I1331" t="s">
        <v>37</v>
      </c>
      <c r="J1331" t="s">
        <v>1242</v>
      </c>
      <c r="K1331">
        <v>10</v>
      </c>
      <c r="L1331">
        <v>0</v>
      </c>
      <c r="M1331">
        <v>0</v>
      </c>
    </row>
    <row r="1332" spans="1:24" x14ac:dyDescent="0.25">
      <c r="A1332" t="s">
        <v>1947</v>
      </c>
      <c r="B1332" t="s">
        <v>1948</v>
      </c>
      <c r="C1332" s="1">
        <v>15010</v>
      </c>
      <c r="D1332" t="s">
        <v>1896</v>
      </c>
      <c r="E1332" t="s">
        <v>76</v>
      </c>
      <c r="F1332" t="s">
        <v>36</v>
      </c>
      <c r="H1332" t="s">
        <v>42</v>
      </c>
      <c r="I1332" t="s">
        <v>37</v>
      </c>
      <c r="J1332" t="s">
        <v>1490</v>
      </c>
      <c r="K1332">
        <v>13</v>
      </c>
      <c r="L1332">
        <v>0</v>
      </c>
      <c r="M1332">
        <v>0</v>
      </c>
    </row>
    <row r="1333" spans="1:24" x14ac:dyDescent="0.25">
      <c r="A1333" t="s">
        <v>1947</v>
      </c>
      <c r="B1333" t="s">
        <v>1948</v>
      </c>
      <c r="C1333" s="1">
        <v>15010</v>
      </c>
      <c r="I1333" t="s">
        <v>1146</v>
      </c>
      <c r="J1333" t="s">
        <v>53</v>
      </c>
      <c r="K1333">
        <v>12</v>
      </c>
      <c r="L1333">
        <v>0</v>
      </c>
      <c r="M1333">
        <v>0</v>
      </c>
    </row>
    <row r="1334" spans="1:24" x14ac:dyDescent="0.25">
      <c r="A1334" t="s">
        <v>1947</v>
      </c>
      <c r="B1334" t="s">
        <v>1948</v>
      </c>
      <c r="C1334" s="1">
        <v>15010</v>
      </c>
      <c r="I1334" t="s">
        <v>54</v>
      </c>
      <c r="J1334" t="s">
        <v>89</v>
      </c>
      <c r="K1334">
        <v>7</v>
      </c>
      <c r="L1334">
        <v>1</v>
      </c>
      <c r="M1334">
        <v>4</v>
      </c>
      <c r="P1334">
        <v>1</v>
      </c>
      <c r="U1334">
        <v>1</v>
      </c>
      <c r="X1334" t="s">
        <v>322</v>
      </c>
    </row>
    <row r="1335" spans="1:24" x14ac:dyDescent="0.25">
      <c r="A1335" t="s">
        <v>1949</v>
      </c>
      <c r="B1335" t="s">
        <v>1950</v>
      </c>
      <c r="C1335" s="1">
        <v>15010</v>
      </c>
      <c r="D1335" t="s">
        <v>1951</v>
      </c>
      <c r="E1335" t="s">
        <v>62</v>
      </c>
      <c r="F1335" t="s">
        <v>36</v>
      </c>
      <c r="H1335" t="s">
        <v>42</v>
      </c>
      <c r="I1335" t="s">
        <v>37</v>
      </c>
      <c r="J1335" t="s">
        <v>1490</v>
      </c>
      <c r="K1335">
        <v>10</v>
      </c>
      <c r="L1335">
        <v>0</v>
      </c>
      <c r="M1335">
        <v>0</v>
      </c>
    </row>
    <row r="1336" spans="1:24" x14ac:dyDescent="0.25">
      <c r="A1336" t="s">
        <v>1952</v>
      </c>
      <c r="B1336" t="s">
        <v>1953</v>
      </c>
      <c r="C1336" s="1">
        <v>15010</v>
      </c>
      <c r="D1336" t="s">
        <v>1095</v>
      </c>
      <c r="E1336" t="s">
        <v>1392</v>
      </c>
      <c r="F1336" t="s">
        <v>45</v>
      </c>
      <c r="G1336" t="s">
        <v>46</v>
      </c>
      <c r="H1336" t="s">
        <v>1167</v>
      </c>
      <c r="I1336" t="s">
        <v>37</v>
      </c>
      <c r="J1336" t="s">
        <v>1541</v>
      </c>
      <c r="K1336">
        <v>6</v>
      </c>
      <c r="L1336">
        <v>0</v>
      </c>
      <c r="M1336">
        <v>0</v>
      </c>
    </row>
    <row r="1337" spans="1:24" x14ac:dyDescent="0.25">
      <c r="A1337" t="s">
        <v>1954</v>
      </c>
      <c r="B1337" t="s">
        <v>1955</v>
      </c>
      <c r="C1337" s="1">
        <v>15010</v>
      </c>
      <c r="D1337" t="s">
        <v>1095</v>
      </c>
      <c r="E1337" t="s">
        <v>1157</v>
      </c>
      <c r="F1337" t="s">
        <v>45</v>
      </c>
      <c r="G1337" t="s">
        <v>63</v>
      </c>
      <c r="H1337" t="s">
        <v>1167</v>
      </c>
      <c r="I1337" t="s">
        <v>37</v>
      </c>
      <c r="J1337" t="s">
        <v>1541</v>
      </c>
      <c r="K1337">
        <v>1</v>
      </c>
      <c r="L1337">
        <v>0</v>
      </c>
      <c r="M1337">
        <v>0</v>
      </c>
    </row>
    <row r="1338" spans="1:24" x14ac:dyDescent="0.25">
      <c r="A1338" t="s">
        <v>1956</v>
      </c>
      <c r="B1338" t="s">
        <v>1957</v>
      </c>
      <c r="C1338" s="1">
        <v>15010</v>
      </c>
      <c r="D1338" t="s">
        <v>1095</v>
      </c>
      <c r="E1338" t="s">
        <v>1392</v>
      </c>
      <c r="F1338" t="s">
        <v>45</v>
      </c>
      <c r="G1338" t="s">
        <v>46</v>
      </c>
      <c r="H1338" t="s">
        <v>1167</v>
      </c>
      <c r="I1338" t="s">
        <v>37</v>
      </c>
      <c r="J1338" t="s">
        <v>1541</v>
      </c>
      <c r="K1338">
        <v>1</v>
      </c>
      <c r="L1338">
        <v>0</v>
      </c>
      <c r="M1338">
        <v>0</v>
      </c>
    </row>
    <row r="1339" spans="1:24" x14ac:dyDescent="0.25">
      <c r="A1339" t="s">
        <v>1958</v>
      </c>
      <c r="B1339" t="s">
        <v>1959</v>
      </c>
      <c r="C1339" s="1">
        <v>15010</v>
      </c>
      <c r="D1339" t="s">
        <v>26</v>
      </c>
      <c r="E1339" t="s">
        <v>39</v>
      </c>
      <c r="F1339" t="s">
        <v>36</v>
      </c>
      <c r="H1339" t="s">
        <v>42</v>
      </c>
      <c r="I1339" t="s">
        <v>37</v>
      </c>
      <c r="J1339" t="s">
        <v>1541</v>
      </c>
      <c r="K1339">
        <v>13</v>
      </c>
      <c r="L1339">
        <v>0</v>
      </c>
      <c r="M1339">
        <v>0</v>
      </c>
    </row>
    <row r="1340" spans="1:24" x14ac:dyDescent="0.25">
      <c r="A1340" t="s">
        <v>1960</v>
      </c>
      <c r="B1340" t="s">
        <v>1961</v>
      </c>
      <c r="C1340" s="1">
        <v>15010</v>
      </c>
      <c r="D1340" t="s">
        <v>969</v>
      </c>
      <c r="E1340" t="s">
        <v>62</v>
      </c>
      <c r="F1340" t="s">
        <v>36</v>
      </c>
      <c r="H1340" t="s">
        <v>42</v>
      </c>
      <c r="I1340" t="s">
        <v>37</v>
      </c>
      <c r="J1340" t="s">
        <v>1806</v>
      </c>
      <c r="K1340">
        <v>10</v>
      </c>
      <c r="L1340">
        <v>0</v>
      </c>
      <c r="M1340">
        <v>0</v>
      </c>
    </row>
    <row r="1341" spans="1:24" x14ac:dyDescent="0.25">
      <c r="A1341" t="s">
        <v>1962</v>
      </c>
      <c r="B1341" t="s">
        <v>1963</v>
      </c>
      <c r="C1341" s="1">
        <v>15024</v>
      </c>
      <c r="D1341" t="s">
        <v>1964</v>
      </c>
      <c r="E1341" t="s">
        <v>76</v>
      </c>
      <c r="F1341" t="s">
        <v>36</v>
      </c>
      <c r="H1341" t="s">
        <v>42</v>
      </c>
      <c r="I1341" t="s">
        <v>37</v>
      </c>
      <c r="J1341" t="s">
        <v>1242</v>
      </c>
      <c r="K1341">
        <v>9</v>
      </c>
      <c r="L1341">
        <v>1</v>
      </c>
      <c r="M1341">
        <v>1</v>
      </c>
      <c r="N1341">
        <v>1</v>
      </c>
    </row>
    <row r="1342" spans="1:24" x14ac:dyDescent="0.25">
      <c r="A1342" t="s">
        <v>1965</v>
      </c>
      <c r="B1342" t="s">
        <v>1966</v>
      </c>
      <c r="C1342" s="1">
        <v>14989</v>
      </c>
      <c r="D1342" t="s">
        <v>1880</v>
      </c>
      <c r="E1342" t="s">
        <v>1157</v>
      </c>
      <c r="F1342" t="s">
        <v>45</v>
      </c>
      <c r="G1342" t="s">
        <v>46</v>
      </c>
      <c r="H1342" t="s">
        <v>1167</v>
      </c>
      <c r="I1342" t="s">
        <v>37</v>
      </c>
      <c r="J1342" t="s">
        <v>1806</v>
      </c>
      <c r="K1342">
        <v>9</v>
      </c>
      <c r="L1342">
        <v>0</v>
      </c>
      <c r="M1342">
        <v>0</v>
      </c>
    </row>
    <row r="1343" spans="1:24" x14ac:dyDescent="0.25">
      <c r="A1343" t="s">
        <v>1967</v>
      </c>
      <c r="B1343" t="s">
        <v>1968</v>
      </c>
      <c r="C1343" s="1">
        <v>15024</v>
      </c>
      <c r="D1343" t="s">
        <v>1964</v>
      </c>
      <c r="E1343" t="s">
        <v>76</v>
      </c>
      <c r="F1343" t="s">
        <v>36</v>
      </c>
      <c r="H1343" t="s">
        <v>42</v>
      </c>
      <c r="I1343" t="s">
        <v>37</v>
      </c>
      <c r="J1343" t="s">
        <v>1242</v>
      </c>
      <c r="K1343">
        <v>22</v>
      </c>
      <c r="L1343">
        <v>0</v>
      </c>
      <c r="M1343">
        <v>0</v>
      </c>
    </row>
    <row r="1344" spans="1:24" x14ac:dyDescent="0.25">
      <c r="A1344" t="s">
        <v>1969</v>
      </c>
      <c r="B1344" t="s">
        <v>1970</v>
      </c>
      <c r="C1344" s="1">
        <v>15024</v>
      </c>
      <c r="D1344" t="s">
        <v>144</v>
      </c>
      <c r="E1344" t="s">
        <v>977</v>
      </c>
      <c r="F1344" t="s">
        <v>50</v>
      </c>
      <c r="G1344" t="s">
        <v>219</v>
      </c>
      <c r="H1344" t="s">
        <v>36</v>
      </c>
      <c r="I1344" t="s">
        <v>37</v>
      </c>
      <c r="J1344" t="s">
        <v>1490</v>
      </c>
      <c r="K1344">
        <v>6</v>
      </c>
      <c r="L1344">
        <v>1</v>
      </c>
      <c r="M1344">
        <v>1</v>
      </c>
      <c r="U1344">
        <v>1</v>
      </c>
    </row>
    <row r="1345" spans="1:24" x14ac:dyDescent="0.25">
      <c r="A1345" t="s">
        <v>1969</v>
      </c>
      <c r="B1345" t="s">
        <v>1970</v>
      </c>
      <c r="C1345" s="1">
        <v>15024</v>
      </c>
      <c r="I1345" t="s">
        <v>54</v>
      </c>
      <c r="J1345" t="s">
        <v>1541</v>
      </c>
      <c r="K1345">
        <v>7</v>
      </c>
      <c r="L1345">
        <v>0</v>
      </c>
      <c r="M1345">
        <v>0</v>
      </c>
    </row>
    <row r="1346" spans="1:24" x14ac:dyDescent="0.25">
      <c r="A1346" t="s">
        <v>1971</v>
      </c>
      <c r="B1346" t="s">
        <v>1972</v>
      </c>
      <c r="C1346" s="1">
        <v>14996</v>
      </c>
      <c r="D1346" t="s">
        <v>765</v>
      </c>
      <c r="E1346" t="s">
        <v>1866</v>
      </c>
      <c r="F1346" t="s">
        <v>36</v>
      </c>
      <c r="H1346" t="s">
        <v>42</v>
      </c>
      <c r="I1346" t="s">
        <v>37</v>
      </c>
      <c r="J1346" t="s">
        <v>43</v>
      </c>
      <c r="K1346">
        <v>19</v>
      </c>
      <c r="L1346">
        <v>0</v>
      </c>
      <c r="M1346">
        <v>0</v>
      </c>
    </row>
    <row r="1347" spans="1:24" s="38" customFormat="1" x14ac:dyDescent="0.25">
      <c r="A1347" s="38" t="s">
        <v>1971</v>
      </c>
      <c r="B1347" s="38" t="s">
        <v>1972</v>
      </c>
      <c r="C1347" s="39">
        <v>14996</v>
      </c>
      <c r="I1347" s="38" t="s">
        <v>1168</v>
      </c>
      <c r="J1347" s="38" t="s">
        <v>53</v>
      </c>
      <c r="K1347" s="38">
        <v>1</v>
      </c>
      <c r="L1347" s="38">
        <v>0</v>
      </c>
      <c r="M1347" s="38">
        <v>0</v>
      </c>
    </row>
    <row r="1348" spans="1:24" x14ac:dyDescent="0.25">
      <c r="A1348" t="s">
        <v>1973</v>
      </c>
      <c r="B1348" t="s">
        <v>1974</v>
      </c>
      <c r="C1348" s="1">
        <v>15038</v>
      </c>
      <c r="D1348" t="s">
        <v>1095</v>
      </c>
      <c r="E1348" t="s">
        <v>1157</v>
      </c>
      <c r="F1348" t="s">
        <v>45</v>
      </c>
      <c r="G1348" t="s">
        <v>63</v>
      </c>
      <c r="H1348" t="s">
        <v>36</v>
      </c>
      <c r="I1348" t="s">
        <v>37</v>
      </c>
      <c r="J1348" t="s">
        <v>53</v>
      </c>
      <c r="K1348">
        <v>11</v>
      </c>
      <c r="L1348">
        <v>3</v>
      </c>
      <c r="M1348">
        <v>4</v>
      </c>
      <c r="P1348">
        <v>2</v>
      </c>
      <c r="U1348">
        <v>2</v>
      </c>
    </row>
    <row r="1349" spans="1:24" x14ac:dyDescent="0.25">
      <c r="A1349" t="s">
        <v>1975</v>
      </c>
      <c r="B1349" t="s">
        <v>1976</v>
      </c>
      <c r="C1349" s="1">
        <v>15038</v>
      </c>
      <c r="D1349" t="s">
        <v>1095</v>
      </c>
      <c r="E1349" t="s">
        <v>1392</v>
      </c>
      <c r="F1349" t="s">
        <v>41</v>
      </c>
      <c r="G1349" t="s">
        <v>46</v>
      </c>
      <c r="H1349" t="s">
        <v>606</v>
      </c>
      <c r="I1349" t="s">
        <v>37</v>
      </c>
      <c r="J1349" t="s">
        <v>53</v>
      </c>
      <c r="K1349">
        <v>13</v>
      </c>
      <c r="L1349">
        <v>1</v>
      </c>
      <c r="M1349">
        <v>2</v>
      </c>
      <c r="P1349">
        <v>1</v>
      </c>
      <c r="U1349">
        <v>1</v>
      </c>
    </row>
    <row r="1350" spans="1:24" x14ac:dyDescent="0.25">
      <c r="A1350" t="s">
        <v>1977</v>
      </c>
      <c r="B1350" t="s">
        <v>1978</v>
      </c>
      <c r="C1350" s="1">
        <v>15038</v>
      </c>
      <c r="D1350" t="s">
        <v>1095</v>
      </c>
      <c r="E1350" t="s">
        <v>1392</v>
      </c>
      <c r="F1350" t="s">
        <v>41</v>
      </c>
      <c r="G1350" t="s">
        <v>46</v>
      </c>
      <c r="H1350" t="s">
        <v>1167</v>
      </c>
      <c r="I1350" t="s">
        <v>37</v>
      </c>
      <c r="J1350" t="s">
        <v>53</v>
      </c>
      <c r="K1350">
        <v>9</v>
      </c>
      <c r="L1350">
        <v>0</v>
      </c>
      <c r="M1350">
        <v>0</v>
      </c>
    </row>
    <row r="1351" spans="1:24" x14ac:dyDescent="0.25">
      <c r="A1351" t="s">
        <v>1979</v>
      </c>
      <c r="B1351" t="s">
        <v>1980</v>
      </c>
      <c r="C1351" s="1">
        <v>15038</v>
      </c>
      <c r="D1351" t="s">
        <v>1219</v>
      </c>
      <c r="E1351" t="s">
        <v>155</v>
      </c>
      <c r="F1351" t="s">
        <v>1024</v>
      </c>
      <c r="G1351" t="s">
        <v>52</v>
      </c>
      <c r="H1351" t="s">
        <v>1167</v>
      </c>
      <c r="I1351" t="s">
        <v>37</v>
      </c>
      <c r="J1351" t="s">
        <v>53</v>
      </c>
      <c r="K1351">
        <v>26</v>
      </c>
      <c r="L1351">
        <v>0</v>
      </c>
      <c r="M1351">
        <v>0</v>
      </c>
    </row>
    <row r="1352" spans="1:24" x14ac:dyDescent="0.25">
      <c r="A1352" t="s">
        <v>1979</v>
      </c>
      <c r="B1352" t="s">
        <v>1980</v>
      </c>
      <c r="C1352" s="1">
        <v>15038</v>
      </c>
      <c r="I1352" t="s">
        <v>54</v>
      </c>
      <c r="J1352" t="s">
        <v>1541</v>
      </c>
      <c r="K1352">
        <v>6</v>
      </c>
      <c r="L1352">
        <v>0</v>
      </c>
      <c r="M1352">
        <v>0</v>
      </c>
    </row>
    <row r="1353" spans="1:24" x14ac:dyDescent="0.25">
      <c r="A1353" t="s">
        <v>1981</v>
      </c>
      <c r="B1353" t="s">
        <v>1982</v>
      </c>
      <c r="C1353" s="1">
        <v>15038</v>
      </c>
      <c r="D1353" t="s">
        <v>130</v>
      </c>
      <c r="E1353" t="s">
        <v>1157</v>
      </c>
      <c r="F1353" t="s">
        <v>45</v>
      </c>
      <c r="G1353" t="s">
        <v>63</v>
      </c>
      <c r="H1353" t="s">
        <v>36</v>
      </c>
      <c r="I1353" t="s">
        <v>37</v>
      </c>
      <c r="J1353" t="s">
        <v>89</v>
      </c>
      <c r="K1353">
        <v>12</v>
      </c>
      <c r="L1353">
        <v>1</v>
      </c>
      <c r="M1353">
        <v>1</v>
      </c>
      <c r="P1353">
        <v>1</v>
      </c>
    </row>
    <row r="1354" spans="1:24" s="31" customFormat="1" x14ac:dyDescent="0.25">
      <c r="A1354" s="31" t="s">
        <v>1981</v>
      </c>
      <c r="B1354" s="31" t="s">
        <v>1982</v>
      </c>
      <c r="C1354" s="33">
        <v>15038</v>
      </c>
      <c r="I1354" s="31" t="s">
        <v>54</v>
      </c>
      <c r="J1354" s="31" t="s">
        <v>4609</v>
      </c>
      <c r="K1354" s="31">
        <v>1</v>
      </c>
      <c r="L1354" s="31">
        <v>0</v>
      </c>
      <c r="M1354" s="31">
        <v>0</v>
      </c>
    </row>
    <row r="1355" spans="1:24" x14ac:dyDescent="0.25">
      <c r="A1355" t="s">
        <v>1983</v>
      </c>
      <c r="B1355" t="s">
        <v>1984</v>
      </c>
      <c r="C1355" s="1">
        <v>15038</v>
      </c>
      <c r="D1355" t="s">
        <v>950</v>
      </c>
      <c r="E1355" t="s">
        <v>1128</v>
      </c>
      <c r="F1355" t="s">
        <v>50</v>
      </c>
      <c r="G1355" t="s">
        <v>219</v>
      </c>
      <c r="H1355" t="s">
        <v>1167</v>
      </c>
      <c r="I1355" t="s">
        <v>37</v>
      </c>
      <c r="J1355" t="s">
        <v>1110</v>
      </c>
      <c r="K1355">
        <v>10</v>
      </c>
      <c r="L1355">
        <v>1</v>
      </c>
      <c r="M1355">
        <v>1</v>
      </c>
      <c r="X1355">
        <v>1</v>
      </c>
    </row>
    <row r="1356" spans="1:24" x14ac:dyDescent="0.25">
      <c r="A1356" t="s">
        <v>1985</v>
      </c>
      <c r="B1356" t="s">
        <v>1986</v>
      </c>
      <c r="C1356" s="1">
        <v>15038</v>
      </c>
      <c r="D1356" t="s">
        <v>950</v>
      </c>
      <c r="E1356" t="s">
        <v>1128</v>
      </c>
      <c r="F1356" t="s">
        <v>50</v>
      </c>
      <c r="G1356" t="s">
        <v>219</v>
      </c>
      <c r="H1356" t="s">
        <v>1167</v>
      </c>
      <c r="I1356" t="s">
        <v>37</v>
      </c>
      <c r="J1356" t="s">
        <v>1110</v>
      </c>
      <c r="K1356">
        <v>4</v>
      </c>
      <c r="L1356">
        <v>0</v>
      </c>
      <c r="M1356">
        <v>0</v>
      </c>
    </row>
    <row r="1357" spans="1:24" x14ac:dyDescent="0.25">
      <c r="A1357" t="s">
        <v>1987</v>
      </c>
      <c r="B1357" t="s">
        <v>1988</v>
      </c>
      <c r="C1357" s="1">
        <v>15038</v>
      </c>
      <c r="D1357" t="s">
        <v>765</v>
      </c>
      <c r="E1357" t="s">
        <v>76</v>
      </c>
      <c r="F1357" t="s">
        <v>36</v>
      </c>
      <c r="H1357" t="s">
        <v>42</v>
      </c>
      <c r="I1357" t="s">
        <v>37</v>
      </c>
      <c r="J1357" t="s">
        <v>1242</v>
      </c>
      <c r="K1357">
        <v>17</v>
      </c>
      <c r="L1357">
        <v>0</v>
      </c>
      <c r="M1357">
        <v>0</v>
      </c>
    </row>
    <row r="1358" spans="1:24" x14ac:dyDescent="0.25">
      <c r="A1358" t="s">
        <v>1989</v>
      </c>
      <c r="B1358" t="s">
        <v>1990</v>
      </c>
      <c r="C1358" s="1">
        <v>15038</v>
      </c>
      <c r="D1358" t="s">
        <v>999</v>
      </c>
      <c r="E1358" t="s">
        <v>176</v>
      </c>
      <c r="F1358" t="s">
        <v>36</v>
      </c>
      <c r="H1358" t="s">
        <v>42</v>
      </c>
      <c r="I1358" t="s">
        <v>37</v>
      </c>
      <c r="J1358" t="s">
        <v>1242</v>
      </c>
      <c r="K1358">
        <v>13</v>
      </c>
      <c r="L1358">
        <v>0</v>
      </c>
      <c r="M1358">
        <v>0</v>
      </c>
    </row>
    <row r="1359" spans="1:24" s="38" customFormat="1" x14ac:dyDescent="0.25">
      <c r="A1359" s="38" t="s">
        <v>1989</v>
      </c>
      <c r="B1359" s="38" t="s">
        <v>1990</v>
      </c>
      <c r="C1359" s="39">
        <v>15038</v>
      </c>
      <c r="I1359" s="38" t="s">
        <v>54</v>
      </c>
      <c r="J1359" s="38" t="s">
        <v>89</v>
      </c>
      <c r="K1359" s="38">
        <v>1</v>
      </c>
      <c r="L1359" s="38">
        <v>0</v>
      </c>
      <c r="M1359" s="38">
        <v>0</v>
      </c>
    </row>
    <row r="1360" spans="1:24" x14ac:dyDescent="0.25">
      <c r="A1360" t="s">
        <v>1991</v>
      </c>
      <c r="B1360" t="s">
        <v>1992</v>
      </c>
      <c r="C1360" s="1">
        <v>15038</v>
      </c>
      <c r="D1360" t="s">
        <v>1993</v>
      </c>
      <c r="E1360" t="s">
        <v>62</v>
      </c>
      <c r="F1360" t="s">
        <v>36</v>
      </c>
      <c r="H1360" t="s">
        <v>42</v>
      </c>
      <c r="I1360" t="s">
        <v>37</v>
      </c>
      <c r="J1360" t="s">
        <v>1490</v>
      </c>
      <c r="K1360">
        <v>11</v>
      </c>
      <c r="L1360">
        <v>0</v>
      </c>
      <c r="M1360">
        <v>0</v>
      </c>
    </row>
    <row r="1361" spans="1:25" s="38" customFormat="1" x14ac:dyDescent="0.25">
      <c r="A1361" s="38" t="s">
        <v>1991</v>
      </c>
      <c r="B1361" s="38" t="s">
        <v>1992</v>
      </c>
      <c r="C1361" s="39">
        <v>15038</v>
      </c>
      <c r="I1361" s="38" t="s">
        <v>1374</v>
      </c>
      <c r="J1361" s="38" t="s">
        <v>89</v>
      </c>
      <c r="K1361" s="38">
        <v>1</v>
      </c>
      <c r="L1361" s="38">
        <v>0</v>
      </c>
      <c r="M1361" s="38">
        <v>0</v>
      </c>
    </row>
    <row r="1362" spans="1:25" x14ac:dyDescent="0.25">
      <c r="A1362" t="s">
        <v>1994</v>
      </c>
      <c r="B1362" t="s">
        <v>1995</v>
      </c>
      <c r="C1362" s="1">
        <v>15038</v>
      </c>
      <c r="D1362" t="s">
        <v>26</v>
      </c>
      <c r="E1362" t="s">
        <v>39</v>
      </c>
      <c r="F1362" t="s">
        <v>36</v>
      </c>
      <c r="H1362" t="s">
        <v>42</v>
      </c>
      <c r="I1362" t="s">
        <v>37</v>
      </c>
      <c r="J1362" t="s">
        <v>1541</v>
      </c>
      <c r="K1362">
        <v>25</v>
      </c>
      <c r="L1362">
        <v>0</v>
      </c>
      <c r="M1362">
        <v>0</v>
      </c>
    </row>
    <row r="1363" spans="1:25" x14ac:dyDescent="0.25">
      <c r="A1363" t="s">
        <v>1996</v>
      </c>
      <c r="B1363" t="s">
        <v>1997</v>
      </c>
      <c r="C1363" s="1">
        <v>14996</v>
      </c>
      <c r="D1363" t="s">
        <v>1998</v>
      </c>
      <c r="E1363" t="s">
        <v>1999</v>
      </c>
      <c r="F1363" t="s">
        <v>36</v>
      </c>
      <c r="H1363" t="s">
        <v>42</v>
      </c>
      <c r="I1363" t="s">
        <v>37</v>
      </c>
      <c r="J1363" t="s">
        <v>1110</v>
      </c>
      <c r="K1363">
        <v>14</v>
      </c>
      <c r="L1363">
        <v>3</v>
      </c>
      <c r="M1363">
        <v>9</v>
      </c>
      <c r="N1363">
        <v>2</v>
      </c>
      <c r="O1363">
        <v>1</v>
      </c>
      <c r="X1363">
        <v>6</v>
      </c>
    </row>
    <row r="1364" spans="1:25" x14ac:dyDescent="0.25">
      <c r="A1364" t="s">
        <v>1996</v>
      </c>
      <c r="B1364" t="s">
        <v>1997</v>
      </c>
      <c r="C1364" s="1">
        <v>14996</v>
      </c>
      <c r="I1364" t="s">
        <v>54</v>
      </c>
      <c r="J1364" t="s">
        <v>53</v>
      </c>
      <c r="K1364">
        <v>13</v>
      </c>
      <c r="L1364">
        <v>0</v>
      </c>
      <c r="M1364">
        <v>0</v>
      </c>
    </row>
    <row r="1365" spans="1:25" x14ac:dyDescent="0.25">
      <c r="A1365" t="s">
        <v>2000</v>
      </c>
      <c r="B1365" t="s">
        <v>2001</v>
      </c>
      <c r="C1365" s="1">
        <v>15038</v>
      </c>
      <c r="D1365" t="s">
        <v>130</v>
      </c>
      <c r="E1365" t="s">
        <v>1157</v>
      </c>
      <c r="F1365" t="s">
        <v>45</v>
      </c>
      <c r="G1365" t="s">
        <v>63</v>
      </c>
      <c r="H1365" t="s">
        <v>1167</v>
      </c>
      <c r="I1365" t="s">
        <v>37</v>
      </c>
      <c r="J1365" t="s">
        <v>1806</v>
      </c>
      <c r="K1365">
        <v>14</v>
      </c>
      <c r="L1365">
        <v>1</v>
      </c>
      <c r="M1365">
        <v>2</v>
      </c>
      <c r="P1365">
        <v>1</v>
      </c>
      <c r="U1365">
        <v>1</v>
      </c>
    </row>
    <row r="1366" spans="1:25" s="31" customFormat="1" x14ac:dyDescent="0.25">
      <c r="A1366" s="31" t="s">
        <v>2000</v>
      </c>
      <c r="B1366" s="31" t="s">
        <v>2001</v>
      </c>
      <c r="C1366" s="33">
        <v>15038</v>
      </c>
      <c r="I1366" s="31" t="s">
        <v>54</v>
      </c>
      <c r="J1366" s="31" t="s">
        <v>74</v>
      </c>
      <c r="K1366" s="31">
        <v>1</v>
      </c>
      <c r="L1366" s="31">
        <v>0</v>
      </c>
      <c r="M1366" s="31">
        <v>0</v>
      </c>
    </row>
    <row r="1367" spans="1:25" x14ac:dyDescent="0.25">
      <c r="A1367" t="s">
        <v>2002</v>
      </c>
      <c r="B1367" t="s">
        <v>2003</v>
      </c>
      <c r="C1367" s="1">
        <v>15038</v>
      </c>
      <c r="D1367" t="s">
        <v>130</v>
      </c>
      <c r="E1367" t="s">
        <v>1157</v>
      </c>
      <c r="F1367" t="s">
        <v>45</v>
      </c>
      <c r="G1367" t="s">
        <v>63</v>
      </c>
      <c r="H1367" t="s">
        <v>1167</v>
      </c>
      <c r="I1367" t="s">
        <v>37</v>
      </c>
      <c r="J1367" t="s">
        <v>1806</v>
      </c>
      <c r="K1367">
        <v>6</v>
      </c>
      <c r="L1367">
        <v>0</v>
      </c>
      <c r="M1367">
        <v>0</v>
      </c>
    </row>
    <row r="1368" spans="1:25" s="31" customFormat="1" x14ac:dyDescent="0.25">
      <c r="A1368" s="31" t="s">
        <v>2002</v>
      </c>
      <c r="B1368" s="31" t="s">
        <v>2003</v>
      </c>
      <c r="C1368" s="33">
        <v>15038</v>
      </c>
      <c r="I1368" s="31" t="s">
        <v>54</v>
      </c>
      <c r="J1368" s="31" t="s">
        <v>74</v>
      </c>
      <c r="K1368" s="31">
        <v>1</v>
      </c>
      <c r="L1368" s="31">
        <v>0</v>
      </c>
      <c r="M1368" s="31">
        <v>0</v>
      </c>
    </row>
    <row r="1369" spans="1:25" x14ac:dyDescent="0.25">
      <c r="A1369" t="s">
        <v>2004</v>
      </c>
      <c r="B1369" t="s">
        <v>2005</v>
      </c>
      <c r="C1369" s="1">
        <v>15052</v>
      </c>
      <c r="D1369" t="s">
        <v>1711</v>
      </c>
      <c r="E1369" t="s">
        <v>1157</v>
      </c>
      <c r="F1369" t="s">
        <v>45</v>
      </c>
      <c r="G1369" t="s">
        <v>63</v>
      </c>
      <c r="H1369" t="s">
        <v>1167</v>
      </c>
      <c r="I1369" t="s">
        <v>37</v>
      </c>
      <c r="J1369" t="s">
        <v>1110</v>
      </c>
      <c r="K1369">
        <v>7</v>
      </c>
      <c r="L1369">
        <v>0</v>
      </c>
      <c r="M1369">
        <v>0</v>
      </c>
    </row>
    <row r="1370" spans="1:25" x14ac:dyDescent="0.25">
      <c r="A1370" t="s">
        <v>2006</v>
      </c>
      <c r="B1370" t="s">
        <v>2007</v>
      </c>
      <c r="C1370" s="1">
        <v>15052</v>
      </c>
      <c r="D1370" t="s">
        <v>1711</v>
      </c>
      <c r="E1370" t="s">
        <v>1157</v>
      </c>
      <c r="F1370" t="s">
        <v>45</v>
      </c>
      <c r="G1370" t="s">
        <v>63</v>
      </c>
      <c r="H1370" t="s">
        <v>1167</v>
      </c>
      <c r="I1370" t="s">
        <v>37</v>
      </c>
      <c r="J1370" t="s">
        <v>1110</v>
      </c>
      <c r="K1370">
        <v>5</v>
      </c>
      <c r="L1370">
        <v>0</v>
      </c>
      <c r="M1370">
        <v>0</v>
      </c>
    </row>
    <row r="1371" spans="1:25" x14ac:dyDescent="0.25">
      <c r="A1371" t="s">
        <v>2008</v>
      </c>
      <c r="B1371" t="s">
        <v>2009</v>
      </c>
      <c r="C1371" s="1">
        <v>15066</v>
      </c>
      <c r="D1371" t="s">
        <v>184</v>
      </c>
      <c r="E1371" t="s">
        <v>1392</v>
      </c>
      <c r="F1371" t="s">
        <v>45</v>
      </c>
      <c r="G1371" t="s">
        <v>46</v>
      </c>
      <c r="H1371" t="s">
        <v>1167</v>
      </c>
      <c r="I1371" t="s">
        <v>37</v>
      </c>
      <c r="J1371" t="s">
        <v>53</v>
      </c>
      <c r="K1371">
        <v>8</v>
      </c>
      <c r="L1371">
        <v>0</v>
      </c>
      <c r="M1371">
        <v>0</v>
      </c>
    </row>
    <row r="1372" spans="1:25" x14ac:dyDescent="0.25">
      <c r="A1372" t="s">
        <v>2010</v>
      </c>
      <c r="B1372" t="s">
        <v>2011</v>
      </c>
      <c r="C1372" s="1">
        <v>15066</v>
      </c>
      <c r="D1372" t="s">
        <v>2012</v>
      </c>
      <c r="E1372" t="s">
        <v>62</v>
      </c>
      <c r="F1372" t="s">
        <v>36</v>
      </c>
      <c r="H1372" t="s">
        <v>42</v>
      </c>
      <c r="I1372" t="s">
        <v>37</v>
      </c>
      <c r="J1372" t="s">
        <v>53</v>
      </c>
      <c r="K1372">
        <v>12</v>
      </c>
      <c r="L1372">
        <v>0</v>
      </c>
      <c r="M1372">
        <v>0</v>
      </c>
    </row>
    <row r="1373" spans="1:25" x14ac:dyDescent="0.25">
      <c r="A1373" t="s">
        <v>2013</v>
      </c>
      <c r="B1373" t="s">
        <v>2014</v>
      </c>
      <c r="C1373" s="1">
        <v>15066</v>
      </c>
      <c r="D1373" t="s">
        <v>1127</v>
      </c>
      <c r="E1373" t="s">
        <v>1128</v>
      </c>
      <c r="F1373" t="s">
        <v>36</v>
      </c>
      <c r="H1373" t="s">
        <v>42</v>
      </c>
      <c r="I1373" t="s">
        <v>37</v>
      </c>
      <c r="J1373" t="s">
        <v>89</v>
      </c>
      <c r="K1373">
        <v>31</v>
      </c>
      <c r="L1373">
        <v>4</v>
      </c>
      <c r="M1373">
        <v>6</v>
      </c>
      <c r="W1373">
        <v>1</v>
      </c>
      <c r="X1373">
        <v>5</v>
      </c>
    </row>
    <row r="1374" spans="1:25" x14ac:dyDescent="0.25">
      <c r="A1374" t="s">
        <v>2013</v>
      </c>
      <c r="B1374" t="s">
        <v>2014</v>
      </c>
      <c r="C1374" s="1">
        <v>15066</v>
      </c>
      <c r="I1374" t="s">
        <v>54</v>
      </c>
      <c r="J1374" t="s">
        <v>1110</v>
      </c>
      <c r="K1374">
        <v>5</v>
      </c>
      <c r="L1374">
        <v>1</v>
      </c>
      <c r="M1374">
        <v>1</v>
      </c>
      <c r="W1374">
        <v>1</v>
      </c>
      <c r="Y1374" t="s">
        <v>2015</v>
      </c>
    </row>
    <row r="1375" spans="1:25" x14ac:dyDescent="0.25">
      <c r="A1375" t="s">
        <v>2016</v>
      </c>
      <c r="B1375" t="s">
        <v>2017</v>
      </c>
      <c r="C1375" s="1">
        <v>15066</v>
      </c>
      <c r="D1375" t="s">
        <v>2018</v>
      </c>
      <c r="E1375" t="s">
        <v>2019</v>
      </c>
      <c r="F1375" t="s">
        <v>36</v>
      </c>
      <c r="H1375" t="s">
        <v>42</v>
      </c>
      <c r="I1375" t="s">
        <v>37</v>
      </c>
      <c r="J1375" t="s">
        <v>1110</v>
      </c>
      <c r="K1375">
        <v>10</v>
      </c>
      <c r="L1375">
        <v>0</v>
      </c>
      <c r="M1375">
        <v>0</v>
      </c>
    </row>
    <row r="1376" spans="1:25" x14ac:dyDescent="0.25">
      <c r="A1376" t="s">
        <v>2020</v>
      </c>
      <c r="B1376" t="s">
        <v>2021</v>
      </c>
      <c r="C1376" s="1">
        <v>15066</v>
      </c>
      <c r="D1376" t="s">
        <v>1711</v>
      </c>
      <c r="E1376" t="s">
        <v>1157</v>
      </c>
      <c r="F1376" t="s">
        <v>45</v>
      </c>
      <c r="G1376" t="s">
        <v>63</v>
      </c>
      <c r="H1376" t="s">
        <v>1167</v>
      </c>
      <c r="I1376" t="s">
        <v>37</v>
      </c>
      <c r="J1376" t="s">
        <v>1242</v>
      </c>
      <c r="K1376">
        <v>13</v>
      </c>
      <c r="L1376">
        <v>1</v>
      </c>
      <c r="M1376">
        <v>3</v>
      </c>
      <c r="P1376">
        <v>2</v>
      </c>
      <c r="U1376">
        <v>1</v>
      </c>
    </row>
    <row r="1377" spans="1:24" x14ac:dyDescent="0.25">
      <c r="A1377" t="s">
        <v>2022</v>
      </c>
      <c r="B1377" t="s">
        <v>2023</v>
      </c>
      <c r="C1377" s="1">
        <v>15066</v>
      </c>
      <c r="D1377" t="s">
        <v>1711</v>
      </c>
      <c r="E1377" t="s">
        <v>1157</v>
      </c>
      <c r="F1377" t="s">
        <v>45</v>
      </c>
      <c r="G1377" t="s">
        <v>63</v>
      </c>
      <c r="H1377" t="s">
        <v>1167</v>
      </c>
      <c r="I1377" t="s">
        <v>37</v>
      </c>
      <c r="J1377" t="s">
        <v>1242</v>
      </c>
      <c r="K1377">
        <v>2</v>
      </c>
      <c r="L1377">
        <v>0</v>
      </c>
      <c r="M1377">
        <v>0</v>
      </c>
    </row>
    <row r="1378" spans="1:24" x14ac:dyDescent="0.25">
      <c r="A1378" t="s">
        <v>2024</v>
      </c>
      <c r="B1378" t="s">
        <v>2025</v>
      </c>
      <c r="C1378" s="1">
        <v>15010</v>
      </c>
      <c r="D1378" t="s">
        <v>2026</v>
      </c>
      <c r="E1378" t="s">
        <v>76</v>
      </c>
      <c r="F1378" t="s">
        <v>2027</v>
      </c>
      <c r="G1378" t="s">
        <v>1927</v>
      </c>
      <c r="H1378" t="s">
        <v>1167</v>
      </c>
      <c r="I1378" t="s">
        <v>37</v>
      </c>
      <c r="J1378" t="s">
        <v>74</v>
      </c>
      <c r="K1378">
        <v>17</v>
      </c>
      <c r="L1378">
        <v>1</v>
      </c>
      <c r="M1378">
        <v>9</v>
      </c>
      <c r="P1378">
        <v>1</v>
      </c>
      <c r="U1378">
        <v>2</v>
      </c>
      <c r="X1378" t="s">
        <v>514</v>
      </c>
    </row>
    <row r="1379" spans="1:24" x14ac:dyDescent="0.25">
      <c r="A1379" t="s">
        <v>2028</v>
      </c>
      <c r="B1379" t="s">
        <v>2029</v>
      </c>
      <c r="C1379" s="1">
        <v>15066</v>
      </c>
      <c r="D1379" t="s">
        <v>184</v>
      </c>
      <c r="E1379" t="s">
        <v>1157</v>
      </c>
      <c r="F1379" t="s">
        <v>45</v>
      </c>
      <c r="G1379" t="s">
        <v>63</v>
      </c>
      <c r="H1379" t="s">
        <v>1167</v>
      </c>
      <c r="I1379" t="s">
        <v>37</v>
      </c>
      <c r="J1379" t="s">
        <v>1541</v>
      </c>
      <c r="K1379">
        <v>8</v>
      </c>
      <c r="L1379">
        <v>2</v>
      </c>
      <c r="M1379">
        <v>6</v>
      </c>
      <c r="N1379">
        <v>1</v>
      </c>
      <c r="P1379">
        <v>1</v>
      </c>
      <c r="R1379">
        <v>1</v>
      </c>
      <c r="U1379">
        <v>3</v>
      </c>
    </row>
    <row r="1380" spans="1:24" s="31" customFormat="1" x14ac:dyDescent="0.25">
      <c r="A1380" s="31" t="s">
        <v>2028</v>
      </c>
      <c r="B1380" s="31" t="s">
        <v>2029</v>
      </c>
      <c r="C1380" s="33">
        <v>15066</v>
      </c>
      <c r="I1380" s="31" t="s">
        <v>54</v>
      </c>
      <c r="J1380" s="31" t="s">
        <v>74</v>
      </c>
      <c r="K1380" s="31">
        <v>1</v>
      </c>
      <c r="L1380" s="31">
        <v>0</v>
      </c>
      <c r="M1380" s="31">
        <v>0</v>
      </c>
    </row>
    <row r="1381" spans="1:24" x14ac:dyDescent="0.25">
      <c r="A1381" t="s">
        <v>2030</v>
      </c>
      <c r="B1381" t="s">
        <v>2031</v>
      </c>
      <c r="C1381" s="1">
        <v>15094</v>
      </c>
      <c r="D1381" t="s">
        <v>2032</v>
      </c>
      <c r="E1381" t="s">
        <v>62</v>
      </c>
      <c r="F1381" t="s">
        <v>36</v>
      </c>
      <c r="H1381" t="s">
        <v>42</v>
      </c>
      <c r="I1381" t="s">
        <v>37</v>
      </c>
      <c r="J1381" t="s">
        <v>53</v>
      </c>
      <c r="K1381">
        <v>11</v>
      </c>
      <c r="L1381">
        <v>2</v>
      </c>
      <c r="M1381">
        <v>3</v>
      </c>
      <c r="P1381">
        <v>3</v>
      </c>
    </row>
    <row r="1382" spans="1:24" x14ac:dyDescent="0.25">
      <c r="A1382" t="s">
        <v>2033</v>
      </c>
      <c r="B1382" t="s">
        <v>2034</v>
      </c>
      <c r="C1382" s="1">
        <v>15094</v>
      </c>
      <c r="D1382" t="s">
        <v>1387</v>
      </c>
      <c r="E1382" t="s">
        <v>1075</v>
      </c>
      <c r="F1382" t="s">
        <v>36</v>
      </c>
      <c r="H1382" t="s">
        <v>42</v>
      </c>
      <c r="I1382" t="s">
        <v>37</v>
      </c>
      <c r="J1382" t="s">
        <v>53</v>
      </c>
      <c r="K1382">
        <v>11</v>
      </c>
      <c r="L1382">
        <v>0</v>
      </c>
      <c r="M1382">
        <v>0</v>
      </c>
    </row>
    <row r="1383" spans="1:24" x14ac:dyDescent="0.25">
      <c r="A1383" t="s">
        <v>2035</v>
      </c>
      <c r="B1383" t="s">
        <v>2036</v>
      </c>
      <c r="C1383" s="1">
        <v>15066</v>
      </c>
      <c r="D1383" t="s">
        <v>184</v>
      </c>
      <c r="E1383" t="s">
        <v>1157</v>
      </c>
      <c r="F1383" t="s">
        <v>45</v>
      </c>
      <c r="G1383" t="s">
        <v>63</v>
      </c>
      <c r="H1383" t="s">
        <v>1167</v>
      </c>
      <c r="I1383" t="s">
        <v>37</v>
      </c>
      <c r="J1383" t="s">
        <v>1541</v>
      </c>
      <c r="K1383">
        <v>4</v>
      </c>
      <c r="L1383">
        <v>0</v>
      </c>
      <c r="M1383">
        <v>0</v>
      </c>
    </row>
    <row r="1384" spans="1:24" s="31" customFormat="1" x14ac:dyDescent="0.25">
      <c r="A1384" s="31" t="s">
        <v>2035</v>
      </c>
      <c r="B1384" s="31" t="s">
        <v>2036</v>
      </c>
      <c r="C1384" s="33">
        <v>15066</v>
      </c>
      <c r="I1384" s="31" t="s">
        <v>54</v>
      </c>
      <c r="J1384" s="31" t="s">
        <v>74</v>
      </c>
      <c r="K1384" s="31">
        <v>1</v>
      </c>
      <c r="L1384" s="31">
        <v>0</v>
      </c>
      <c r="M1384" s="31">
        <v>0</v>
      </c>
    </row>
    <row r="1385" spans="1:24" x14ac:dyDescent="0.25">
      <c r="A1385" t="s">
        <v>2037</v>
      </c>
      <c r="B1385" t="s">
        <v>2038</v>
      </c>
      <c r="C1385" s="1">
        <v>15094</v>
      </c>
      <c r="D1385" t="s">
        <v>184</v>
      </c>
      <c r="E1385" t="s">
        <v>1157</v>
      </c>
      <c r="F1385" t="s">
        <v>45</v>
      </c>
      <c r="G1385" t="s">
        <v>63</v>
      </c>
      <c r="H1385" t="s">
        <v>1167</v>
      </c>
      <c r="I1385" t="s">
        <v>37</v>
      </c>
      <c r="J1385" t="s">
        <v>1110</v>
      </c>
      <c r="K1385">
        <v>4</v>
      </c>
      <c r="L1385">
        <v>0</v>
      </c>
      <c r="M1385">
        <v>0</v>
      </c>
    </row>
    <row r="1386" spans="1:24" x14ac:dyDescent="0.25">
      <c r="A1386" t="s">
        <v>2039</v>
      </c>
      <c r="B1386" t="s">
        <v>2040</v>
      </c>
      <c r="C1386" s="1">
        <v>15094</v>
      </c>
      <c r="D1386" t="s">
        <v>1711</v>
      </c>
      <c r="E1386" t="s">
        <v>1392</v>
      </c>
      <c r="F1386" t="s">
        <v>41</v>
      </c>
      <c r="G1386" t="s">
        <v>46</v>
      </c>
      <c r="H1386" t="s">
        <v>1167</v>
      </c>
      <c r="I1386" t="s">
        <v>37</v>
      </c>
      <c r="J1386" t="s">
        <v>1110</v>
      </c>
      <c r="K1386">
        <v>6</v>
      </c>
      <c r="L1386">
        <v>0</v>
      </c>
      <c r="M1386">
        <v>0</v>
      </c>
    </row>
    <row r="1387" spans="1:24" x14ac:dyDescent="0.25">
      <c r="A1387" t="s">
        <v>2041</v>
      </c>
      <c r="B1387" t="s">
        <v>2042</v>
      </c>
      <c r="C1387" s="1">
        <v>15094</v>
      </c>
      <c r="D1387" t="s">
        <v>26</v>
      </c>
      <c r="E1387" t="s">
        <v>39</v>
      </c>
      <c r="F1387" t="s">
        <v>36</v>
      </c>
      <c r="H1387" t="s">
        <v>42</v>
      </c>
      <c r="I1387" t="s">
        <v>37</v>
      </c>
      <c r="J1387" t="s">
        <v>1110</v>
      </c>
      <c r="K1387">
        <v>11</v>
      </c>
      <c r="L1387">
        <v>0</v>
      </c>
      <c r="M1387">
        <v>0</v>
      </c>
    </row>
    <row r="1388" spans="1:24" x14ac:dyDescent="0.25">
      <c r="A1388" t="s">
        <v>2043</v>
      </c>
      <c r="B1388" t="s">
        <v>2044</v>
      </c>
      <c r="C1388" s="1">
        <v>15094</v>
      </c>
      <c r="D1388" t="s">
        <v>1219</v>
      </c>
      <c r="E1388" t="s">
        <v>155</v>
      </c>
      <c r="F1388" t="s">
        <v>1024</v>
      </c>
      <c r="G1388" t="s">
        <v>1028</v>
      </c>
      <c r="H1388" t="s">
        <v>1167</v>
      </c>
      <c r="I1388" t="s">
        <v>37</v>
      </c>
      <c r="J1388" t="s">
        <v>1242</v>
      </c>
      <c r="K1388">
        <v>31</v>
      </c>
      <c r="L1388">
        <v>0</v>
      </c>
      <c r="M1388">
        <v>0</v>
      </c>
    </row>
    <row r="1389" spans="1:24" x14ac:dyDescent="0.25">
      <c r="A1389" t="s">
        <v>2043</v>
      </c>
      <c r="B1389" t="s">
        <v>2044</v>
      </c>
      <c r="C1389" s="1">
        <v>15094</v>
      </c>
      <c r="I1389" t="s">
        <v>54</v>
      </c>
      <c r="J1389" t="s">
        <v>53</v>
      </c>
      <c r="K1389">
        <v>23</v>
      </c>
      <c r="L1389">
        <v>0</v>
      </c>
      <c r="M1389">
        <v>0</v>
      </c>
    </row>
    <row r="1390" spans="1:24" x14ac:dyDescent="0.25">
      <c r="A1390" t="s">
        <v>2045</v>
      </c>
      <c r="B1390" t="s">
        <v>2046</v>
      </c>
      <c r="C1390" s="1">
        <v>15066</v>
      </c>
      <c r="D1390" t="s">
        <v>184</v>
      </c>
      <c r="E1390" t="s">
        <v>1157</v>
      </c>
      <c r="F1390" t="s">
        <v>45</v>
      </c>
      <c r="G1390" t="s">
        <v>63</v>
      </c>
      <c r="H1390" t="s">
        <v>1167</v>
      </c>
      <c r="I1390" t="s">
        <v>37</v>
      </c>
      <c r="J1390" t="s">
        <v>1541</v>
      </c>
      <c r="K1390">
        <v>11</v>
      </c>
      <c r="L1390">
        <v>0</v>
      </c>
      <c r="M1390">
        <v>0</v>
      </c>
    </row>
    <row r="1391" spans="1:24" s="31" customFormat="1" x14ac:dyDescent="0.25">
      <c r="A1391" s="31" t="s">
        <v>2045</v>
      </c>
      <c r="B1391" s="31" t="s">
        <v>2046</v>
      </c>
      <c r="C1391" s="33">
        <v>15066</v>
      </c>
      <c r="I1391" s="31" t="s">
        <v>54</v>
      </c>
      <c r="J1391" s="31" t="s">
        <v>74</v>
      </c>
      <c r="K1391" s="31">
        <v>1</v>
      </c>
      <c r="L1391" s="31">
        <v>0</v>
      </c>
      <c r="M1391" s="31">
        <v>0</v>
      </c>
    </row>
    <row r="1392" spans="1:24" x14ac:dyDescent="0.25">
      <c r="A1392" t="s">
        <v>2047</v>
      </c>
      <c r="B1392" t="s">
        <v>2048</v>
      </c>
      <c r="C1392" s="1">
        <v>15094</v>
      </c>
      <c r="D1392" t="s">
        <v>1219</v>
      </c>
      <c r="E1392" t="s">
        <v>155</v>
      </c>
      <c r="F1392" t="s">
        <v>1024</v>
      </c>
      <c r="G1392" t="s">
        <v>1028</v>
      </c>
      <c r="H1392" t="s">
        <v>1167</v>
      </c>
      <c r="I1392" t="s">
        <v>37</v>
      </c>
      <c r="J1392" t="s">
        <v>1490</v>
      </c>
      <c r="K1392">
        <v>31</v>
      </c>
      <c r="L1392">
        <v>4</v>
      </c>
      <c r="M1392">
        <v>10</v>
      </c>
      <c r="P1392">
        <v>2</v>
      </c>
      <c r="U1392">
        <v>3</v>
      </c>
      <c r="W1392">
        <v>4</v>
      </c>
      <c r="X1392">
        <v>1</v>
      </c>
    </row>
    <row r="1393" spans="1:25" x14ac:dyDescent="0.25">
      <c r="A1393" t="s">
        <v>2047</v>
      </c>
      <c r="B1393" t="s">
        <v>2048</v>
      </c>
      <c r="C1393" s="1">
        <v>15094</v>
      </c>
      <c r="I1393" t="s">
        <v>1374</v>
      </c>
      <c r="J1393" t="s">
        <v>1806</v>
      </c>
      <c r="K1393">
        <v>19</v>
      </c>
      <c r="L1393">
        <v>0</v>
      </c>
      <c r="M1393">
        <v>0</v>
      </c>
    </row>
    <row r="1394" spans="1:25" x14ac:dyDescent="0.25">
      <c r="A1394" t="s">
        <v>2047</v>
      </c>
      <c r="B1394" t="s">
        <v>2048</v>
      </c>
      <c r="C1394" s="1">
        <v>15094</v>
      </c>
      <c r="I1394" t="s">
        <v>1374</v>
      </c>
      <c r="J1394" t="s">
        <v>53</v>
      </c>
      <c r="K1394">
        <v>11</v>
      </c>
      <c r="L1394">
        <v>0</v>
      </c>
      <c r="M1394">
        <v>0</v>
      </c>
    </row>
    <row r="1395" spans="1:25" x14ac:dyDescent="0.25">
      <c r="A1395" t="s">
        <v>2049</v>
      </c>
      <c r="B1395" t="s">
        <v>2050</v>
      </c>
      <c r="C1395" s="1">
        <v>15094</v>
      </c>
      <c r="D1395" t="s">
        <v>1219</v>
      </c>
      <c r="E1395" t="s">
        <v>155</v>
      </c>
      <c r="F1395" t="s">
        <v>1024</v>
      </c>
      <c r="G1395" t="s">
        <v>1028</v>
      </c>
      <c r="H1395" t="s">
        <v>606</v>
      </c>
      <c r="I1395" t="s">
        <v>37</v>
      </c>
      <c r="J1395" t="s">
        <v>1490</v>
      </c>
      <c r="K1395">
        <v>1</v>
      </c>
      <c r="L1395">
        <v>0</v>
      </c>
      <c r="M1395">
        <v>0</v>
      </c>
    </row>
    <row r="1396" spans="1:25" s="31" customFormat="1" x14ac:dyDescent="0.25">
      <c r="A1396" s="31" t="s">
        <v>2049</v>
      </c>
      <c r="B1396" s="31" t="s">
        <v>2050</v>
      </c>
      <c r="C1396" s="33">
        <v>15094</v>
      </c>
      <c r="I1396" s="31" t="s">
        <v>1374</v>
      </c>
      <c r="J1396" s="31" t="s">
        <v>2278</v>
      </c>
      <c r="K1396" s="31">
        <v>1</v>
      </c>
      <c r="L1396" s="31">
        <v>0</v>
      </c>
      <c r="M1396" s="31">
        <v>0</v>
      </c>
    </row>
    <row r="1397" spans="1:25" s="31" customFormat="1" x14ac:dyDescent="0.25">
      <c r="A1397" s="31" t="s">
        <v>2049</v>
      </c>
      <c r="B1397" s="31" t="s">
        <v>2050</v>
      </c>
      <c r="C1397" s="33">
        <v>15094</v>
      </c>
      <c r="I1397" s="31" t="s">
        <v>1374</v>
      </c>
      <c r="J1397" s="31" t="s">
        <v>4610</v>
      </c>
      <c r="K1397" s="31">
        <v>1</v>
      </c>
      <c r="L1397" s="31">
        <v>0</v>
      </c>
      <c r="M1397" s="31">
        <v>0</v>
      </c>
    </row>
    <row r="1398" spans="1:25" x14ac:dyDescent="0.25">
      <c r="A1398" t="s">
        <v>2051</v>
      </c>
      <c r="B1398" t="s">
        <v>2052</v>
      </c>
      <c r="C1398" s="1">
        <v>15066</v>
      </c>
      <c r="D1398" t="s">
        <v>2053</v>
      </c>
      <c r="E1398" t="s">
        <v>155</v>
      </c>
      <c r="F1398" t="s">
        <v>1024</v>
      </c>
      <c r="G1398" t="s">
        <v>52</v>
      </c>
      <c r="H1398" t="s">
        <v>230</v>
      </c>
      <c r="I1398" t="s">
        <v>37</v>
      </c>
      <c r="J1398" t="s">
        <v>1541</v>
      </c>
      <c r="K1398">
        <v>9</v>
      </c>
      <c r="L1398">
        <v>0</v>
      </c>
      <c r="M1398">
        <v>0</v>
      </c>
    </row>
    <row r="1399" spans="1:25" x14ac:dyDescent="0.25">
      <c r="A1399" t="s">
        <v>2054</v>
      </c>
      <c r="B1399" t="s">
        <v>2055</v>
      </c>
      <c r="C1399" s="1">
        <v>15094</v>
      </c>
      <c r="D1399" t="s">
        <v>1711</v>
      </c>
      <c r="E1399" t="s">
        <v>1157</v>
      </c>
      <c r="F1399" t="s">
        <v>45</v>
      </c>
      <c r="G1399" t="s">
        <v>63</v>
      </c>
      <c r="H1399" t="s">
        <v>1167</v>
      </c>
      <c r="I1399" t="s">
        <v>37</v>
      </c>
      <c r="J1399" t="s">
        <v>1806</v>
      </c>
      <c r="K1399">
        <v>11</v>
      </c>
      <c r="L1399">
        <v>1</v>
      </c>
      <c r="M1399">
        <v>3</v>
      </c>
      <c r="P1399">
        <v>3</v>
      </c>
    </row>
    <row r="1400" spans="1:25" x14ac:dyDescent="0.25">
      <c r="A1400" t="s">
        <v>2056</v>
      </c>
      <c r="B1400" t="s">
        <v>2057</v>
      </c>
      <c r="C1400" s="1">
        <v>15101</v>
      </c>
      <c r="D1400" t="s">
        <v>166</v>
      </c>
      <c r="E1400" t="s">
        <v>155</v>
      </c>
      <c r="F1400" t="s">
        <v>36</v>
      </c>
      <c r="H1400" t="s">
        <v>42</v>
      </c>
      <c r="I1400" t="s">
        <v>37</v>
      </c>
      <c r="J1400" t="s">
        <v>1806</v>
      </c>
      <c r="K1400">
        <v>8</v>
      </c>
      <c r="L1400">
        <v>0</v>
      </c>
      <c r="M1400">
        <v>0</v>
      </c>
    </row>
    <row r="1401" spans="1:25" x14ac:dyDescent="0.25">
      <c r="A1401" t="s">
        <v>2058</v>
      </c>
      <c r="B1401" t="s">
        <v>2059</v>
      </c>
      <c r="C1401" s="1">
        <v>15108</v>
      </c>
      <c r="D1401" t="s">
        <v>100</v>
      </c>
      <c r="E1401" t="s">
        <v>100</v>
      </c>
      <c r="F1401" t="s">
        <v>36</v>
      </c>
      <c r="H1401" t="s">
        <v>42</v>
      </c>
      <c r="I1401" t="s">
        <v>37</v>
      </c>
      <c r="J1401" t="s">
        <v>89</v>
      </c>
      <c r="K1401">
        <v>28</v>
      </c>
      <c r="L1401">
        <v>0</v>
      </c>
      <c r="M1401">
        <v>0</v>
      </c>
    </row>
    <row r="1402" spans="1:25" x14ac:dyDescent="0.25">
      <c r="A1402" t="s">
        <v>2060</v>
      </c>
      <c r="B1402" t="s">
        <v>2061</v>
      </c>
      <c r="C1402" s="1">
        <v>15108</v>
      </c>
      <c r="D1402" t="s">
        <v>26</v>
      </c>
      <c r="E1402" t="s">
        <v>39</v>
      </c>
      <c r="F1402" t="s">
        <v>36</v>
      </c>
      <c r="H1402" t="s">
        <v>42</v>
      </c>
      <c r="I1402" t="s">
        <v>37</v>
      </c>
      <c r="J1402" t="s">
        <v>1806</v>
      </c>
      <c r="K1402">
        <v>11</v>
      </c>
      <c r="L1402">
        <v>4</v>
      </c>
      <c r="M1402">
        <v>12</v>
      </c>
      <c r="P1402">
        <v>7</v>
      </c>
      <c r="T1402">
        <v>1</v>
      </c>
      <c r="U1402">
        <v>3</v>
      </c>
      <c r="X1402">
        <v>1</v>
      </c>
    </row>
    <row r="1403" spans="1:25" x14ac:dyDescent="0.25">
      <c r="A1403" t="s">
        <v>2062</v>
      </c>
      <c r="B1403" t="s">
        <v>2063</v>
      </c>
      <c r="C1403" s="1">
        <v>15066</v>
      </c>
      <c r="D1403" t="s">
        <v>1095</v>
      </c>
      <c r="E1403" t="s">
        <v>1157</v>
      </c>
      <c r="F1403" t="s">
        <v>45</v>
      </c>
      <c r="G1403" t="s">
        <v>63</v>
      </c>
      <c r="H1403" t="s">
        <v>1167</v>
      </c>
      <c r="I1403" t="s">
        <v>37</v>
      </c>
      <c r="J1403" t="s">
        <v>1806</v>
      </c>
      <c r="K1403">
        <v>9</v>
      </c>
      <c r="L1403">
        <v>0</v>
      </c>
      <c r="M1403">
        <v>0</v>
      </c>
    </row>
    <row r="1404" spans="1:25" x14ac:dyDescent="0.25">
      <c r="A1404" t="s">
        <v>2064</v>
      </c>
      <c r="B1404" t="s">
        <v>2065</v>
      </c>
      <c r="C1404" s="1">
        <v>15122</v>
      </c>
      <c r="D1404" t="s">
        <v>26</v>
      </c>
      <c r="E1404" t="s">
        <v>39</v>
      </c>
      <c r="F1404" t="s">
        <v>36</v>
      </c>
      <c r="H1404" t="s">
        <v>42</v>
      </c>
      <c r="I1404" t="s">
        <v>37</v>
      </c>
      <c r="J1404" t="s">
        <v>53</v>
      </c>
      <c r="K1404">
        <v>8</v>
      </c>
      <c r="L1404">
        <v>0</v>
      </c>
      <c r="M1404">
        <v>0</v>
      </c>
    </row>
    <row r="1405" spans="1:25" s="31" customFormat="1" x14ac:dyDescent="0.25">
      <c r="A1405" s="31" t="s">
        <v>2064</v>
      </c>
      <c r="B1405" s="31" t="s">
        <v>2065</v>
      </c>
      <c r="C1405" s="33">
        <v>15122</v>
      </c>
      <c r="I1405" s="31" t="s">
        <v>54</v>
      </c>
      <c r="J1405" s="31" t="s">
        <v>89</v>
      </c>
      <c r="K1405" s="31">
        <v>1</v>
      </c>
      <c r="L1405" s="31">
        <v>0</v>
      </c>
      <c r="M1405" s="31">
        <v>0</v>
      </c>
    </row>
    <row r="1406" spans="1:25" x14ac:dyDescent="0.25">
      <c r="A1406" t="s">
        <v>2066</v>
      </c>
      <c r="B1406" t="s">
        <v>2067</v>
      </c>
      <c r="C1406" s="1">
        <v>15122</v>
      </c>
      <c r="D1406" t="s">
        <v>2068</v>
      </c>
      <c r="E1406" t="s">
        <v>2069</v>
      </c>
      <c r="F1406" t="s">
        <v>36</v>
      </c>
      <c r="H1406" t="s">
        <v>42</v>
      </c>
      <c r="I1406" t="s">
        <v>37</v>
      </c>
      <c r="J1406" t="s">
        <v>53</v>
      </c>
      <c r="K1406">
        <v>34</v>
      </c>
      <c r="L1406">
        <v>3</v>
      </c>
      <c r="M1406">
        <v>17</v>
      </c>
      <c r="N1406">
        <v>2</v>
      </c>
      <c r="P1406">
        <v>1</v>
      </c>
      <c r="S1406">
        <v>3</v>
      </c>
      <c r="U1406">
        <v>5</v>
      </c>
      <c r="X1406">
        <v>1</v>
      </c>
      <c r="Y1406" t="s">
        <v>4500</v>
      </c>
    </row>
    <row r="1407" spans="1:25" x14ac:dyDescent="0.25">
      <c r="A1407" t="s">
        <v>2066</v>
      </c>
      <c r="B1407" t="s">
        <v>2067</v>
      </c>
      <c r="C1407" s="1">
        <v>15122</v>
      </c>
      <c r="I1407" t="s">
        <v>54</v>
      </c>
      <c r="J1407" t="s">
        <v>1541</v>
      </c>
      <c r="K1407">
        <v>15</v>
      </c>
      <c r="L1407">
        <v>2</v>
      </c>
      <c r="M1407">
        <v>5</v>
      </c>
      <c r="P1407">
        <v>2</v>
      </c>
      <c r="S1407">
        <v>2</v>
      </c>
      <c r="X1407">
        <v>1</v>
      </c>
    </row>
    <row r="1408" spans="1:25" x14ac:dyDescent="0.25">
      <c r="A1408" t="s">
        <v>2070</v>
      </c>
      <c r="B1408" t="s">
        <v>2071</v>
      </c>
      <c r="C1408" s="1">
        <v>15080</v>
      </c>
      <c r="D1408" t="s">
        <v>2072</v>
      </c>
      <c r="E1408" t="s">
        <v>2073</v>
      </c>
      <c r="F1408" t="s">
        <v>36</v>
      </c>
      <c r="H1408" t="s">
        <v>42</v>
      </c>
      <c r="I1408" t="s">
        <v>37</v>
      </c>
      <c r="J1408" t="s">
        <v>1541</v>
      </c>
      <c r="K1408">
        <v>18</v>
      </c>
      <c r="L1408">
        <v>2</v>
      </c>
      <c r="M1408">
        <v>3</v>
      </c>
      <c r="P1408">
        <v>1</v>
      </c>
      <c r="U1408">
        <v>1</v>
      </c>
      <c r="Y1408" t="s">
        <v>4499</v>
      </c>
    </row>
    <row r="1409" spans="1:24" x14ac:dyDescent="0.25">
      <c r="A1409" t="s">
        <v>2070</v>
      </c>
      <c r="B1409" t="s">
        <v>2071</v>
      </c>
      <c r="C1409" s="1">
        <v>15080</v>
      </c>
      <c r="I1409" t="s">
        <v>54</v>
      </c>
      <c r="J1409" t="s">
        <v>53</v>
      </c>
      <c r="K1409">
        <v>10</v>
      </c>
      <c r="L1409">
        <v>0</v>
      </c>
      <c r="M1409">
        <v>0</v>
      </c>
    </row>
    <row r="1410" spans="1:24" x14ac:dyDescent="0.25">
      <c r="A1410" t="s">
        <v>2074</v>
      </c>
      <c r="B1410" t="s">
        <v>2075</v>
      </c>
      <c r="C1410" s="1">
        <v>15122</v>
      </c>
      <c r="D1410" t="s">
        <v>2076</v>
      </c>
      <c r="E1410" t="s">
        <v>1116</v>
      </c>
      <c r="F1410" t="s">
        <v>36</v>
      </c>
      <c r="H1410" t="s">
        <v>42</v>
      </c>
      <c r="I1410" t="s">
        <v>37</v>
      </c>
      <c r="J1410" t="s">
        <v>89</v>
      </c>
      <c r="K1410">
        <v>9</v>
      </c>
      <c r="L1410">
        <v>1</v>
      </c>
      <c r="M1410">
        <v>11</v>
      </c>
      <c r="O1410" t="s">
        <v>514</v>
      </c>
      <c r="T1410" t="s">
        <v>322</v>
      </c>
      <c r="X1410">
        <v>3</v>
      </c>
    </row>
    <row r="1411" spans="1:24" x14ac:dyDescent="0.25">
      <c r="A1411" t="s">
        <v>2077</v>
      </c>
      <c r="B1411" t="s">
        <v>2078</v>
      </c>
      <c r="C1411" s="1">
        <v>15122</v>
      </c>
      <c r="D1411" t="s">
        <v>1295</v>
      </c>
      <c r="E1411" t="s">
        <v>68</v>
      </c>
      <c r="F1411" t="s">
        <v>772</v>
      </c>
      <c r="G1411" t="s">
        <v>2079</v>
      </c>
      <c r="H1411" t="s">
        <v>1167</v>
      </c>
      <c r="I1411" t="s">
        <v>37</v>
      </c>
      <c r="J1411" t="s">
        <v>1490</v>
      </c>
      <c r="K1411">
        <v>10</v>
      </c>
      <c r="L1411">
        <v>0</v>
      </c>
      <c r="M1411">
        <v>0</v>
      </c>
    </row>
    <row r="1412" spans="1:24" x14ac:dyDescent="0.25">
      <c r="A1412" t="s">
        <v>2077</v>
      </c>
      <c r="B1412" t="s">
        <v>2078</v>
      </c>
      <c r="C1412" s="1">
        <v>15122</v>
      </c>
      <c r="I1412" t="s">
        <v>54</v>
      </c>
      <c r="J1412" t="s">
        <v>89</v>
      </c>
      <c r="K1412">
        <v>14</v>
      </c>
      <c r="L1412">
        <v>0</v>
      </c>
      <c r="M1412">
        <v>0</v>
      </c>
    </row>
    <row r="1413" spans="1:24" x14ac:dyDescent="0.25">
      <c r="A1413" t="s">
        <v>2080</v>
      </c>
      <c r="B1413" t="s">
        <v>2081</v>
      </c>
      <c r="C1413" s="1">
        <v>15122</v>
      </c>
      <c r="D1413" t="s">
        <v>1711</v>
      </c>
      <c r="E1413" t="s">
        <v>1157</v>
      </c>
      <c r="F1413" t="s">
        <v>45</v>
      </c>
      <c r="G1413" t="s">
        <v>63</v>
      </c>
      <c r="H1413" t="s">
        <v>1167</v>
      </c>
      <c r="I1413" t="s">
        <v>37</v>
      </c>
      <c r="J1413" t="s">
        <v>1541</v>
      </c>
      <c r="K1413">
        <v>7</v>
      </c>
      <c r="L1413">
        <v>1</v>
      </c>
      <c r="M1413">
        <v>2</v>
      </c>
      <c r="P1413">
        <v>1</v>
      </c>
      <c r="U1413">
        <v>1</v>
      </c>
    </row>
    <row r="1414" spans="1:24" x14ac:dyDescent="0.25">
      <c r="A1414" t="s">
        <v>2080</v>
      </c>
      <c r="B1414" t="s">
        <v>2081</v>
      </c>
      <c r="C1414" s="1">
        <v>15122</v>
      </c>
      <c r="I1414" t="s">
        <v>54</v>
      </c>
      <c r="J1414" t="s">
        <v>89</v>
      </c>
      <c r="K1414">
        <v>15</v>
      </c>
      <c r="L1414">
        <v>3</v>
      </c>
      <c r="M1414">
        <v>7</v>
      </c>
      <c r="N1414">
        <v>1</v>
      </c>
      <c r="P1414">
        <v>2</v>
      </c>
      <c r="R1414">
        <v>1</v>
      </c>
      <c r="U1414">
        <v>3</v>
      </c>
    </row>
    <row r="1415" spans="1:24" x14ac:dyDescent="0.25">
      <c r="A1415" t="s">
        <v>2082</v>
      </c>
      <c r="B1415" t="s">
        <v>2083</v>
      </c>
      <c r="C1415" s="1">
        <v>15122</v>
      </c>
      <c r="D1415" t="s">
        <v>1711</v>
      </c>
      <c r="E1415" t="s">
        <v>1157</v>
      </c>
      <c r="F1415" t="s">
        <v>45</v>
      </c>
      <c r="G1415" t="s">
        <v>63</v>
      </c>
      <c r="H1415" t="s">
        <v>1167</v>
      </c>
      <c r="I1415" t="s">
        <v>37</v>
      </c>
      <c r="J1415" t="s">
        <v>1541</v>
      </c>
      <c r="K1415">
        <v>1</v>
      </c>
      <c r="L1415">
        <v>0</v>
      </c>
      <c r="M1415">
        <v>0</v>
      </c>
    </row>
    <row r="1416" spans="1:24" s="31" customFormat="1" x14ac:dyDescent="0.25">
      <c r="A1416" s="31" t="s">
        <v>2082</v>
      </c>
      <c r="B1416" s="31" t="s">
        <v>2083</v>
      </c>
      <c r="C1416" s="33">
        <v>15122</v>
      </c>
      <c r="I1416" s="31" t="s">
        <v>54</v>
      </c>
      <c r="J1416" s="31" t="s">
        <v>4611</v>
      </c>
      <c r="K1416" s="31">
        <v>1</v>
      </c>
      <c r="L1416" s="31">
        <v>0</v>
      </c>
      <c r="M1416" s="31">
        <v>0</v>
      </c>
    </row>
    <row r="1417" spans="1:24" x14ac:dyDescent="0.25">
      <c r="A1417" t="s">
        <v>2084</v>
      </c>
      <c r="B1417" t="s">
        <v>2085</v>
      </c>
      <c r="C1417" s="1">
        <v>15122</v>
      </c>
      <c r="D1417" t="s">
        <v>130</v>
      </c>
      <c r="E1417" t="s">
        <v>1392</v>
      </c>
      <c r="F1417" t="s">
        <v>41</v>
      </c>
      <c r="G1417" t="s">
        <v>46</v>
      </c>
      <c r="H1417" t="s">
        <v>1167</v>
      </c>
      <c r="I1417" t="s">
        <v>37</v>
      </c>
      <c r="J1417" t="s">
        <v>1806</v>
      </c>
      <c r="K1417">
        <v>14</v>
      </c>
      <c r="L1417">
        <v>0</v>
      </c>
      <c r="M1417">
        <v>0</v>
      </c>
    </row>
    <row r="1418" spans="1:24" x14ac:dyDescent="0.25">
      <c r="A1418" t="s">
        <v>2086</v>
      </c>
      <c r="B1418" t="s">
        <v>2087</v>
      </c>
      <c r="C1418" s="1">
        <v>15129</v>
      </c>
      <c r="D1418" t="s">
        <v>1460</v>
      </c>
      <c r="E1418" t="s">
        <v>176</v>
      </c>
      <c r="F1418" t="s">
        <v>79</v>
      </c>
      <c r="G1418" t="s">
        <v>52</v>
      </c>
      <c r="H1418" t="s">
        <v>606</v>
      </c>
      <c r="I1418" t="s">
        <v>37</v>
      </c>
      <c r="J1418" t="s">
        <v>1242</v>
      </c>
      <c r="K1418">
        <v>30</v>
      </c>
      <c r="L1418">
        <v>0</v>
      </c>
      <c r="M1418">
        <v>0</v>
      </c>
    </row>
    <row r="1419" spans="1:24" x14ac:dyDescent="0.25">
      <c r="A1419" t="s">
        <v>2086</v>
      </c>
      <c r="B1419" t="s">
        <v>2087</v>
      </c>
      <c r="C1419" s="1">
        <v>15129</v>
      </c>
      <c r="I1419" t="s">
        <v>54</v>
      </c>
      <c r="J1419" t="s">
        <v>89</v>
      </c>
      <c r="K1419">
        <v>24</v>
      </c>
      <c r="L1419">
        <v>0</v>
      </c>
      <c r="M1419">
        <v>0</v>
      </c>
    </row>
    <row r="1420" spans="1:24" x14ac:dyDescent="0.25">
      <c r="A1420" t="s">
        <v>2088</v>
      </c>
      <c r="B1420" t="s">
        <v>2089</v>
      </c>
      <c r="C1420" s="1">
        <v>15080</v>
      </c>
      <c r="D1420" t="s">
        <v>1387</v>
      </c>
      <c r="E1420" t="s">
        <v>176</v>
      </c>
      <c r="F1420" t="s">
        <v>79</v>
      </c>
      <c r="G1420" t="s">
        <v>52</v>
      </c>
      <c r="H1420" t="s">
        <v>1167</v>
      </c>
      <c r="I1420" t="s">
        <v>37</v>
      </c>
      <c r="J1420" t="s">
        <v>1806</v>
      </c>
      <c r="K1420">
        <v>8</v>
      </c>
      <c r="L1420">
        <v>0</v>
      </c>
      <c r="M1420">
        <v>0</v>
      </c>
    </row>
    <row r="1421" spans="1:24" x14ac:dyDescent="0.25">
      <c r="A1421" t="s">
        <v>2090</v>
      </c>
      <c r="B1421" t="s">
        <v>2091</v>
      </c>
      <c r="C1421" s="1">
        <v>15094</v>
      </c>
      <c r="D1421" t="s">
        <v>78</v>
      </c>
      <c r="E1421" t="s">
        <v>176</v>
      </c>
      <c r="F1421" t="s">
        <v>79</v>
      </c>
      <c r="G1421" t="s">
        <v>248</v>
      </c>
      <c r="H1421" t="s">
        <v>36</v>
      </c>
      <c r="I1421" t="s">
        <v>37</v>
      </c>
      <c r="J1421" t="s">
        <v>74</v>
      </c>
      <c r="K1421">
        <v>23</v>
      </c>
      <c r="L1421">
        <v>0</v>
      </c>
      <c r="M1421">
        <v>0</v>
      </c>
    </row>
    <row r="1422" spans="1:24" x14ac:dyDescent="0.25">
      <c r="A1422" t="s">
        <v>2092</v>
      </c>
      <c r="B1422" t="s">
        <v>2093</v>
      </c>
      <c r="C1422" s="1">
        <v>15297</v>
      </c>
      <c r="D1422" t="s">
        <v>166</v>
      </c>
      <c r="E1422" t="s">
        <v>155</v>
      </c>
      <c r="F1422" t="s">
        <v>36</v>
      </c>
      <c r="H1422" t="s">
        <v>42</v>
      </c>
      <c r="I1422" t="s">
        <v>37</v>
      </c>
      <c r="J1422" t="s">
        <v>1490</v>
      </c>
      <c r="K1422">
        <v>3</v>
      </c>
      <c r="L1422">
        <v>0</v>
      </c>
      <c r="M1422">
        <v>0</v>
      </c>
    </row>
    <row r="1423" spans="1:24" s="31" customFormat="1" x14ac:dyDescent="0.25">
      <c r="A1423" s="31" t="s">
        <v>2092</v>
      </c>
      <c r="B1423" s="31" t="s">
        <v>2093</v>
      </c>
      <c r="C1423" s="33">
        <v>15297</v>
      </c>
      <c r="I1423" s="31" t="s">
        <v>1146</v>
      </c>
      <c r="J1423" s="31" t="s">
        <v>74</v>
      </c>
      <c r="K1423" s="31">
        <v>1</v>
      </c>
      <c r="L1423" s="31">
        <v>0</v>
      </c>
      <c r="M1423" s="31">
        <v>0</v>
      </c>
    </row>
    <row r="1424" spans="1:24" x14ac:dyDescent="0.25">
      <c r="A1424" t="s">
        <v>2094</v>
      </c>
      <c r="B1424" t="s">
        <v>2095</v>
      </c>
      <c r="C1424" s="1">
        <v>15290</v>
      </c>
      <c r="D1424" t="s">
        <v>26</v>
      </c>
      <c r="E1424" t="s">
        <v>39</v>
      </c>
      <c r="F1424" t="s">
        <v>36</v>
      </c>
      <c r="H1424" t="s">
        <v>42</v>
      </c>
      <c r="I1424" t="s">
        <v>37</v>
      </c>
      <c r="J1424" t="s">
        <v>89</v>
      </c>
      <c r="K1424">
        <v>51</v>
      </c>
      <c r="L1424">
        <v>0</v>
      </c>
      <c r="M1424">
        <v>0</v>
      </c>
    </row>
    <row r="1425" spans="1:25" x14ac:dyDescent="0.25">
      <c r="A1425" t="s">
        <v>2096</v>
      </c>
      <c r="B1425" t="s">
        <v>2097</v>
      </c>
      <c r="C1425" s="1">
        <v>15318</v>
      </c>
      <c r="D1425" t="s">
        <v>1566</v>
      </c>
      <c r="E1425" t="s">
        <v>2098</v>
      </c>
      <c r="F1425" t="s">
        <v>1545</v>
      </c>
      <c r="G1425" t="s">
        <v>2099</v>
      </c>
      <c r="H1425" t="s">
        <v>1167</v>
      </c>
      <c r="I1425" t="s">
        <v>37</v>
      </c>
      <c r="J1425" t="s">
        <v>89</v>
      </c>
      <c r="K1425">
        <v>16</v>
      </c>
      <c r="L1425">
        <v>0</v>
      </c>
      <c r="M1425">
        <v>0</v>
      </c>
    </row>
    <row r="1426" spans="1:25" x14ac:dyDescent="0.25">
      <c r="A1426" t="s">
        <v>2100</v>
      </c>
      <c r="B1426" t="s">
        <v>2101</v>
      </c>
      <c r="C1426" s="1">
        <v>15318</v>
      </c>
      <c r="D1426" t="s">
        <v>1693</v>
      </c>
      <c r="E1426" t="s">
        <v>155</v>
      </c>
      <c r="F1426" t="s">
        <v>2102</v>
      </c>
      <c r="G1426" t="s">
        <v>1166</v>
      </c>
      <c r="H1426" t="s">
        <v>1167</v>
      </c>
      <c r="I1426" t="s">
        <v>37</v>
      </c>
      <c r="J1426" t="s">
        <v>1110</v>
      </c>
      <c r="K1426">
        <v>12</v>
      </c>
      <c r="L1426">
        <v>1</v>
      </c>
      <c r="M1426">
        <v>1</v>
      </c>
      <c r="U1426">
        <v>1</v>
      </c>
    </row>
    <row r="1427" spans="1:25" x14ac:dyDescent="0.25">
      <c r="A1427" t="s">
        <v>2103</v>
      </c>
      <c r="B1427" t="s">
        <v>2104</v>
      </c>
      <c r="C1427" s="1">
        <v>15318</v>
      </c>
      <c r="D1427" t="s">
        <v>2105</v>
      </c>
      <c r="E1427" t="s">
        <v>76</v>
      </c>
      <c r="F1427" t="s">
        <v>36</v>
      </c>
      <c r="H1427" t="s">
        <v>42</v>
      </c>
      <c r="I1427" t="s">
        <v>37</v>
      </c>
      <c r="J1427" t="s">
        <v>1242</v>
      </c>
      <c r="K1427">
        <v>12</v>
      </c>
      <c r="L1427">
        <v>2</v>
      </c>
      <c r="M1427">
        <v>9</v>
      </c>
      <c r="P1427">
        <v>1</v>
      </c>
      <c r="U1427">
        <v>3</v>
      </c>
      <c r="W1427">
        <v>1</v>
      </c>
      <c r="X1427" t="s">
        <v>529</v>
      </c>
    </row>
    <row r="1428" spans="1:25" s="31" customFormat="1" x14ac:dyDescent="0.25">
      <c r="A1428" s="31" t="s">
        <v>2103</v>
      </c>
      <c r="B1428" s="31" t="s">
        <v>2104</v>
      </c>
      <c r="C1428" s="33">
        <v>15318</v>
      </c>
      <c r="I1428" s="31" t="s">
        <v>54</v>
      </c>
      <c r="J1428" s="31" t="s">
        <v>1541</v>
      </c>
      <c r="K1428" s="31">
        <v>1</v>
      </c>
      <c r="L1428" s="31">
        <v>0</v>
      </c>
      <c r="M1428" s="31">
        <v>0</v>
      </c>
    </row>
    <row r="1429" spans="1:25" x14ac:dyDescent="0.25">
      <c r="A1429" t="s">
        <v>2106</v>
      </c>
      <c r="B1429" t="s">
        <v>2107</v>
      </c>
      <c r="C1429" s="1">
        <v>15318</v>
      </c>
      <c r="D1429" t="s">
        <v>2108</v>
      </c>
      <c r="E1429" t="s">
        <v>2109</v>
      </c>
      <c r="F1429" t="s">
        <v>45</v>
      </c>
      <c r="G1429" t="s">
        <v>63</v>
      </c>
      <c r="H1429" t="s">
        <v>1167</v>
      </c>
      <c r="I1429" t="s">
        <v>37</v>
      </c>
      <c r="J1429" t="s">
        <v>1541</v>
      </c>
      <c r="K1429">
        <v>14</v>
      </c>
      <c r="L1429">
        <v>4</v>
      </c>
      <c r="M1429">
        <v>20</v>
      </c>
      <c r="N1429">
        <v>1</v>
      </c>
      <c r="O1429" t="s">
        <v>220</v>
      </c>
      <c r="P1429">
        <v>3</v>
      </c>
      <c r="S1429">
        <v>1</v>
      </c>
      <c r="U1429" t="s">
        <v>529</v>
      </c>
      <c r="X1429">
        <v>8</v>
      </c>
    </row>
    <row r="1430" spans="1:25" x14ac:dyDescent="0.25">
      <c r="A1430" t="s">
        <v>2110</v>
      </c>
      <c r="B1430" t="s">
        <v>2111</v>
      </c>
      <c r="C1430" s="1">
        <v>15290</v>
      </c>
      <c r="D1430" t="s">
        <v>26</v>
      </c>
      <c r="E1430" t="s">
        <v>2112</v>
      </c>
      <c r="F1430" t="s">
        <v>36</v>
      </c>
      <c r="H1430" t="s">
        <v>42</v>
      </c>
      <c r="I1430" t="s">
        <v>37</v>
      </c>
      <c r="J1430" t="s">
        <v>89</v>
      </c>
      <c r="K1430">
        <v>15</v>
      </c>
      <c r="L1430">
        <v>0</v>
      </c>
      <c r="M1430">
        <v>0</v>
      </c>
    </row>
    <row r="1431" spans="1:25" x14ac:dyDescent="0.25">
      <c r="A1431" t="s">
        <v>2110</v>
      </c>
      <c r="B1431" t="s">
        <v>2111</v>
      </c>
      <c r="C1431" s="1">
        <v>15290</v>
      </c>
      <c r="I1431" t="s">
        <v>54</v>
      </c>
      <c r="J1431" t="s">
        <v>1541</v>
      </c>
      <c r="K1431">
        <v>9</v>
      </c>
      <c r="L1431">
        <v>0</v>
      </c>
      <c r="M1431">
        <v>0</v>
      </c>
    </row>
    <row r="1432" spans="1:25" x14ac:dyDescent="0.25">
      <c r="A1432" t="s">
        <v>2113</v>
      </c>
      <c r="B1432" t="s">
        <v>2114</v>
      </c>
      <c r="C1432" s="1">
        <v>15318</v>
      </c>
      <c r="D1432" t="s">
        <v>2115</v>
      </c>
      <c r="E1432" t="s">
        <v>77</v>
      </c>
      <c r="F1432" t="s">
        <v>2116</v>
      </c>
      <c r="H1432" t="s">
        <v>42</v>
      </c>
      <c r="I1432" t="s">
        <v>37</v>
      </c>
      <c r="J1432" t="s">
        <v>1541</v>
      </c>
      <c r="K1432">
        <v>20</v>
      </c>
      <c r="L1432">
        <v>5</v>
      </c>
      <c r="M1432">
        <v>24</v>
      </c>
      <c r="P1432">
        <v>1</v>
      </c>
      <c r="W1432" t="s">
        <v>2117</v>
      </c>
      <c r="Y1432" t="s">
        <v>2118</v>
      </c>
    </row>
    <row r="1433" spans="1:25" x14ac:dyDescent="0.25">
      <c r="A1433" t="s">
        <v>2119</v>
      </c>
      <c r="B1433" t="s">
        <v>2120</v>
      </c>
      <c r="C1433" s="1">
        <v>15318</v>
      </c>
      <c r="D1433" t="s">
        <v>78</v>
      </c>
      <c r="E1433" t="s">
        <v>176</v>
      </c>
      <c r="F1433" t="s">
        <v>36</v>
      </c>
      <c r="H1433" t="s">
        <v>42</v>
      </c>
      <c r="I1433" t="s">
        <v>37</v>
      </c>
      <c r="J1433" t="s">
        <v>2121</v>
      </c>
      <c r="K1433">
        <v>17</v>
      </c>
      <c r="L1433">
        <v>0</v>
      </c>
      <c r="M1433">
        <v>0</v>
      </c>
    </row>
    <row r="1434" spans="1:25" x14ac:dyDescent="0.25">
      <c r="A1434" t="s">
        <v>2119</v>
      </c>
      <c r="B1434" t="s">
        <v>2120</v>
      </c>
      <c r="C1434" s="1">
        <v>15318</v>
      </c>
      <c r="I1434" t="s">
        <v>1146</v>
      </c>
      <c r="J1434" t="s">
        <v>1541</v>
      </c>
      <c r="K1434">
        <v>3</v>
      </c>
      <c r="L1434">
        <v>0</v>
      </c>
      <c r="M1434">
        <v>0</v>
      </c>
    </row>
    <row r="1435" spans="1:25" x14ac:dyDescent="0.25">
      <c r="A1435" t="s">
        <v>2119</v>
      </c>
      <c r="B1435" t="s">
        <v>2120</v>
      </c>
      <c r="C1435" s="1">
        <v>15318</v>
      </c>
      <c r="I1435" t="s">
        <v>54</v>
      </c>
      <c r="J1435" t="s">
        <v>53</v>
      </c>
      <c r="K1435">
        <v>29</v>
      </c>
      <c r="L1435">
        <v>2</v>
      </c>
      <c r="M1435">
        <v>3</v>
      </c>
      <c r="U1435">
        <v>2</v>
      </c>
      <c r="X1435">
        <v>1</v>
      </c>
    </row>
    <row r="1436" spans="1:25" x14ac:dyDescent="0.25">
      <c r="A1436" t="s">
        <v>2122</v>
      </c>
      <c r="B1436" t="s">
        <v>2123</v>
      </c>
      <c r="C1436" s="1">
        <v>15325</v>
      </c>
      <c r="D1436" t="s">
        <v>1503</v>
      </c>
      <c r="E1436" t="s">
        <v>56</v>
      </c>
      <c r="F1436" t="s">
        <v>2027</v>
      </c>
      <c r="G1436" t="s">
        <v>2124</v>
      </c>
      <c r="H1436" t="s">
        <v>1167</v>
      </c>
      <c r="I1436" t="s">
        <v>37</v>
      </c>
      <c r="J1436" t="s">
        <v>1242</v>
      </c>
      <c r="K1436">
        <v>24</v>
      </c>
      <c r="L1436">
        <v>1</v>
      </c>
      <c r="M1436">
        <v>4</v>
      </c>
      <c r="P1436" t="s">
        <v>322</v>
      </c>
      <c r="T1436">
        <v>1</v>
      </c>
      <c r="X1436">
        <v>1</v>
      </c>
    </row>
    <row r="1437" spans="1:25" x14ac:dyDescent="0.25">
      <c r="A1437" t="s">
        <v>2122</v>
      </c>
      <c r="B1437" t="s">
        <v>2123</v>
      </c>
      <c r="C1437" s="1">
        <v>15325</v>
      </c>
      <c r="I1437" t="s">
        <v>54</v>
      </c>
      <c r="J1437" t="s">
        <v>89</v>
      </c>
      <c r="K1437">
        <v>15</v>
      </c>
      <c r="L1437">
        <v>1</v>
      </c>
      <c r="M1437">
        <v>1</v>
      </c>
      <c r="T1437">
        <v>1</v>
      </c>
    </row>
    <row r="1438" spans="1:25" x14ac:dyDescent="0.25">
      <c r="A1438" t="s">
        <v>2125</v>
      </c>
      <c r="B1438" t="s">
        <v>2126</v>
      </c>
      <c r="C1438" s="1">
        <v>15325</v>
      </c>
      <c r="D1438" t="s">
        <v>2127</v>
      </c>
      <c r="E1438" t="s">
        <v>39</v>
      </c>
      <c r="F1438" t="s">
        <v>1689</v>
      </c>
      <c r="G1438" t="s">
        <v>39</v>
      </c>
      <c r="H1438" t="s">
        <v>1167</v>
      </c>
      <c r="I1438" t="s">
        <v>37</v>
      </c>
      <c r="J1438" t="s">
        <v>2128</v>
      </c>
      <c r="K1438">
        <v>19</v>
      </c>
      <c r="L1438">
        <v>0</v>
      </c>
      <c r="M1438">
        <v>0</v>
      </c>
    </row>
    <row r="1439" spans="1:25" x14ac:dyDescent="0.25">
      <c r="A1439" t="s">
        <v>2125</v>
      </c>
      <c r="B1439" t="s">
        <v>2126</v>
      </c>
      <c r="C1439" s="1">
        <v>15325</v>
      </c>
      <c r="I1439" t="s">
        <v>54</v>
      </c>
      <c r="J1439" t="s">
        <v>1242</v>
      </c>
      <c r="K1439">
        <v>9</v>
      </c>
      <c r="L1439">
        <v>3</v>
      </c>
      <c r="M1439">
        <v>38</v>
      </c>
      <c r="R1439">
        <v>1</v>
      </c>
      <c r="T1439" t="s">
        <v>1675</v>
      </c>
      <c r="X1439" t="s">
        <v>2129</v>
      </c>
    </row>
    <row r="1440" spans="1:25" x14ac:dyDescent="0.25">
      <c r="A1440" t="s">
        <v>2130</v>
      </c>
      <c r="B1440" t="s">
        <v>2131</v>
      </c>
      <c r="C1440" s="1">
        <v>15290</v>
      </c>
      <c r="D1440" t="s">
        <v>166</v>
      </c>
      <c r="E1440" t="s">
        <v>155</v>
      </c>
      <c r="F1440" t="s">
        <v>36</v>
      </c>
      <c r="H1440" t="s">
        <v>42</v>
      </c>
      <c r="I1440" t="s">
        <v>37</v>
      </c>
      <c r="J1440" t="s">
        <v>1242</v>
      </c>
      <c r="K1440">
        <v>12</v>
      </c>
      <c r="L1440">
        <v>1</v>
      </c>
      <c r="M1440">
        <v>3</v>
      </c>
      <c r="U1440">
        <v>1</v>
      </c>
      <c r="X1440">
        <v>2</v>
      </c>
    </row>
    <row r="1441" spans="1:63" x14ac:dyDescent="0.25">
      <c r="A1441" t="s">
        <v>2130</v>
      </c>
      <c r="B1441" t="s">
        <v>2131</v>
      </c>
      <c r="C1441" s="1">
        <v>15290</v>
      </c>
      <c r="I1441" t="s">
        <v>54</v>
      </c>
      <c r="J1441" t="s">
        <v>1490</v>
      </c>
      <c r="K1441">
        <v>10</v>
      </c>
      <c r="L1441">
        <v>2</v>
      </c>
      <c r="M1441">
        <v>4</v>
      </c>
      <c r="P1441">
        <v>1</v>
      </c>
      <c r="U1441">
        <v>1</v>
      </c>
      <c r="X1441">
        <v>2</v>
      </c>
    </row>
    <row r="1442" spans="1:63" x14ac:dyDescent="0.25">
      <c r="A1442" t="s">
        <v>2132</v>
      </c>
      <c r="B1442" t="s">
        <v>2133</v>
      </c>
      <c r="C1442" s="1">
        <v>15332</v>
      </c>
      <c r="D1442" t="s">
        <v>2134</v>
      </c>
      <c r="E1442" t="s">
        <v>1157</v>
      </c>
      <c r="F1442" t="s">
        <v>45</v>
      </c>
      <c r="G1442" t="s">
        <v>63</v>
      </c>
      <c r="H1442" t="s">
        <v>1167</v>
      </c>
      <c r="I1442" t="s">
        <v>37</v>
      </c>
      <c r="J1442" t="s">
        <v>1541</v>
      </c>
      <c r="K1442">
        <v>5</v>
      </c>
      <c r="L1442">
        <v>1</v>
      </c>
      <c r="M1442">
        <v>2</v>
      </c>
      <c r="P1442">
        <v>1</v>
      </c>
      <c r="U1442">
        <v>1</v>
      </c>
    </row>
    <row r="1443" spans="1:63" x14ac:dyDescent="0.25">
      <c r="A1443" t="s">
        <v>2135</v>
      </c>
      <c r="B1443" t="s">
        <v>2136</v>
      </c>
      <c r="C1443" s="1">
        <v>15332</v>
      </c>
      <c r="D1443" t="s">
        <v>2134</v>
      </c>
      <c r="E1443" t="s">
        <v>1157</v>
      </c>
      <c r="F1443" t="s">
        <v>45</v>
      </c>
      <c r="G1443" t="s">
        <v>63</v>
      </c>
      <c r="H1443" t="s">
        <v>1167</v>
      </c>
      <c r="I1443" t="s">
        <v>37</v>
      </c>
      <c r="J1443" t="s">
        <v>1541</v>
      </c>
      <c r="K1443">
        <v>7</v>
      </c>
      <c r="L1443">
        <v>0</v>
      </c>
      <c r="M1443">
        <v>0</v>
      </c>
    </row>
    <row r="1444" spans="1:63" x14ac:dyDescent="0.25">
      <c r="A1444" t="s">
        <v>2137</v>
      </c>
      <c r="B1444" t="s">
        <v>2138</v>
      </c>
      <c r="C1444" s="1">
        <v>15332</v>
      </c>
      <c r="D1444" t="s">
        <v>1219</v>
      </c>
      <c r="E1444" t="s">
        <v>155</v>
      </c>
      <c r="F1444" t="s">
        <v>1024</v>
      </c>
      <c r="G1444" t="s">
        <v>1028</v>
      </c>
      <c r="H1444" t="s">
        <v>1167</v>
      </c>
      <c r="I1444" t="s">
        <v>37</v>
      </c>
      <c r="J1444" t="s">
        <v>1806</v>
      </c>
      <c r="K1444">
        <v>13</v>
      </c>
      <c r="L1444">
        <v>0</v>
      </c>
      <c r="M1444">
        <v>0</v>
      </c>
    </row>
    <row r="1445" spans="1:63" x14ac:dyDescent="0.25">
      <c r="A1445" t="s">
        <v>2139</v>
      </c>
      <c r="B1445" t="s">
        <v>2140</v>
      </c>
      <c r="C1445" s="1">
        <v>15290</v>
      </c>
      <c r="D1445" t="s">
        <v>100</v>
      </c>
      <c r="E1445" t="s">
        <v>100</v>
      </c>
      <c r="F1445" t="s">
        <v>36</v>
      </c>
      <c r="H1445" t="s">
        <v>42</v>
      </c>
      <c r="I1445" t="s">
        <v>37</v>
      </c>
      <c r="J1445" t="s">
        <v>1541</v>
      </c>
      <c r="K1445">
        <v>11</v>
      </c>
      <c r="L1445">
        <v>0</v>
      </c>
      <c r="M1445">
        <v>0</v>
      </c>
    </row>
    <row r="1446" spans="1:63" x14ac:dyDescent="0.25">
      <c r="A1446" t="s">
        <v>2139</v>
      </c>
      <c r="B1446" t="s">
        <v>2140</v>
      </c>
      <c r="C1446" s="1">
        <v>15290</v>
      </c>
      <c r="I1446" t="s">
        <v>1168</v>
      </c>
      <c r="J1446" t="s">
        <v>53</v>
      </c>
      <c r="K1446">
        <v>4</v>
      </c>
      <c r="L1446">
        <v>0</v>
      </c>
      <c r="M1446">
        <v>0</v>
      </c>
    </row>
    <row r="1447" spans="1:63" x14ac:dyDescent="0.25">
      <c r="A1447" t="s">
        <v>2141</v>
      </c>
      <c r="B1447" t="s">
        <v>2142</v>
      </c>
      <c r="C1447" s="1">
        <v>15290</v>
      </c>
      <c r="D1447" t="s">
        <v>100</v>
      </c>
      <c r="E1447" t="s">
        <v>100</v>
      </c>
      <c r="F1447" t="s">
        <v>36</v>
      </c>
      <c r="H1447" t="s">
        <v>42</v>
      </c>
      <c r="I1447" t="s">
        <v>37</v>
      </c>
      <c r="J1447" t="s">
        <v>1541</v>
      </c>
      <c r="K1447">
        <v>1</v>
      </c>
      <c r="L1447">
        <v>0</v>
      </c>
      <c r="M1447">
        <v>0</v>
      </c>
    </row>
    <row r="1448" spans="1:63" x14ac:dyDescent="0.25">
      <c r="A1448" t="s">
        <v>2143</v>
      </c>
      <c r="B1448" t="s">
        <v>2144</v>
      </c>
      <c r="C1448" s="1">
        <v>15290</v>
      </c>
      <c r="D1448" t="s">
        <v>107</v>
      </c>
      <c r="E1448" t="s">
        <v>151</v>
      </c>
      <c r="F1448" t="s">
        <v>2116</v>
      </c>
      <c r="H1448" t="s">
        <v>42</v>
      </c>
      <c r="I1448" t="s">
        <v>37</v>
      </c>
      <c r="J1448" t="s">
        <v>1806</v>
      </c>
      <c r="K1448">
        <v>16</v>
      </c>
      <c r="L1448">
        <v>2</v>
      </c>
      <c r="M1448">
        <v>18</v>
      </c>
      <c r="P1448">
        <v>6</v>
      </c>
      <c r="R1448">
        <v>1</v>
      </c>
      <c r="U1448">
        <v>3</v>
      </c>
      <c r="X1448" t="s">
        <v>995</v>
      </c>
    </row>
    <row r="1449" spans="1:63" x14ac:dyDescent="0.25">
      <c r="C1449" s="1"/>
      <c r="M1449">
        <f>SUM(M1308:M1448)</f>
        <v>295</v>
      </c>
    </row>
    <row r="1450" spans="1:63" s="11" customFormat="1" x14ac:dyDescent="0.25">
      <c r="C1450" s="12"/>
    </row>
    <row r="1451" spans="1:63" s="3" customFormat="1" x14ac:dyDescent="0.25">
      <c r="C1451" s="34"/>
    </row>
    <row r="1452" spans="1:63" x14ac:dyDescent="0.25">
      <c r="A1452" s="7" t="s">
        <v>2145</v>
      </c>
      <c r="B1452" s="7" t="s">
        <v>2146</v>
      </c>
      <c r="C1452" s="8">
        <v>15346</v>
      </c>
      <c r="D1452" s="7" t="s">
        <v>2147</v>
      </c>
      <c r="E1452" s="7" t="s">
        <v>71</v>
      </c>
      <c r="F1452" s="7" t="s">
        <v>79</v>
      </c>
      <c r="G1452" s="7" t="s">
        <v>2148</v>
      </c>
      <c r="H1452" s="7" t="s">
        <v>47</v>
      </c>
      <c r="I1452" s="7" t="s">
        <v>37</v>
      </c>
      <c r="J1452" s="7" t="s">
        <v>1490</v>
      </c>
      <c r="K1452" s="7">
        <v>25</v>
      </c>
      <c r="L1452" s="7">
        <v>0</v>
      </c>
      <c r="M1452" s="7">
        <v>0</v>
      </c>
      <c r="N1452" s="7"/>
      <c r="O1452" s="7"/>
      <c r="P1452" s="7"/>
      <c r="Q1452" s="7"/>
      <c r="R1452" s="7"/>
      <c r="S1452" s="7"/>
      <c r="T1452" s="7"/>
      <c r="U1452" s="7"/>
      <c r="V1452" s="7"/>
      <c r="W1452" s="7"/>
      <c r="X1452" s="7"/>
      <c r="Y1452" s="7"/>
      <c r="Z1452" s="7"/>
      <c r="AA1452" s="7"/>
      <c r="AB1452" s="7"/>
      <c r="AC1452" s="7"/>
      <c r="AD1452" s="7"/>
      <c r="AE1452" s="7"/>
      <c r="AF1452" s="7"/>
      <c r="AG1452" s="7"/>
      <c r="AH1452" s="7"/>
      <c r="AI1452" s="7"/>
      <c r="AJ1452" s="7"/>
      <c r="AK1452" s="7"/>
      <c r="AL1452" s="7"/>
      <c r="AM1452" s="7"/>
      <c r="AN1452" s="7"/>
      <c r="AO1452" s="7"/>
      <c r="AP1452" s="7"/>
      <c r="AQ1452" s="7"/>
      <c r="AR1452" s="7"/>
      <c r="AS1452" s="7"/>
      <c r="AT1452" s="7"/>
      <c r="AU1452" s="7"/>
      <c r="AV1452" s="7"/>
      <c r="AW1452" s="7"/>
      <c r="AX1452" s="7"/>
      <c r="AY1452" s="7"/>
      <c r="AZ1452" s="7"/>
      <c r="BA1452" s="7"/>
      <c r="BB1452" s="7"/>
      <c r="BC1452" s="7"/>
      <c r="BD1452" s="7"/>
      <c r="BE1452" s="7"/>
      <c r="BF1452" s="7"/>
      <c r="BG1452" s="7"/>
      <c r="BH1452" s="7"/>
      <c r="BI1452" s="7"/>
      <c r="BJ1452" s="7"/>
      <c r="BK1452" s="7"/>
    </row>
    <row r="1453" spans="1:63" s="7" customFormat="1" x14ac:dyDescent="0.25">
      <c r="A1453" s="7" t="s">
        <v>2149</v>
      </c>
      <c r="B1453" s="7" t="s">
        <v>2150</v>
      </c>
      <c r="C1453" s="8">
        <v>15346</v>
      </c>
      <c r="D1453" s="7" t="s">
        <v>2151</v>
      </c>
      <c r="E1453" s="7" t="s">
        <v>1124</v>
      </c>
      <c r="F1453" s="7" t="s">
        <v>36</v>
      </c>
      <c r="G1453" s="7" t="s">
        <v>42</v>
      </c>
      <c r="H1453" s="7" t="s">
        <v>42</v>
      </c>
      <c r="I1453" s="7" t="s">
        <v>37</v>
      </c>
      <c r="J1453" s="7" t="s">
        <v>1110</v>
      </c>
      <c r="K1453" s="7">
        <v>17</v>
      </c>
      <c r="L1453" s="7">
        <v>0</v>
      </c>
      <c r="M1453" s="7">
        <v>0</v>
      </c>
    </row>
    <row r="1454" spans="1:63" s="7" customFormat="1" x14ac:dyDescent="0.25">
      <c r="A1454" s="7" t="s">
        <v>2152</v>
      </c>
      <c r="B1454" s="7" t="s">
        <v>2153</v>
      </c>
      <c r="C1454" s="8">
        <v>15346</v>
      </c>
      <c r="D1454" s="7" t="s">
        <v>2154</v>
      </c>
      <c r="E1454" s="7" t="s">
        <v>2155</v>
      </c>
      <c r="F1454" s="7" t="s">
        <v>36</v>
      </c>
      <c r="G1454" s="7" t="s">
        <v>42</v>
      </c>
      <c r="H1454" s="7" t="s">
        <v>42</v>
      </c>
      <c r="I1454" s="7" t="s">
        <v>37</v>
      </c>
      <c r="J1454" s="7" t="s">
        <v>1541</v>
      </c>
      <c r="K1454" s="7">
        <v>7</v>
      </c>
      <c r="L1454" s="7">
        <v>0</v>
      </c>
      <c r="M1454" s="7">
        <v>0</v>
      </c>
    </row>
    <row r="1455" spans="1:63" s="7" customFormat="1" x14ac:dyDescent="0.25">
      <c r="A1455" s="7" t="s">
        <v>2156</v>
      </c>
      <c r="B1455" s="7" t="s">
        <v>2157</v>
      </c>
      <c r="C1455" s="8">
        <v>15346</v>
      </c>
      <c r="D1455" s="7" t="s">
        <v>2158</v>
      </c>
      <c r="E1455" s="7" t="s">
        <v>719</v>
      </c>
      <c r="F1455" s="7" t="s">
        <v>36</v>
      </c>
      <c r="G1455" s="7" t="s">
        <v>42</v>
      </c>
      <c r="H1455" s="7" t="s">
        <v>42</v>
      </c>
      <c r="I1455" s="7" t="s">
        <v>37</v>
      </c>
      <c r="J1455" s="7" t="s">
        <v>53</v>
      </c>
      <c r="K1455" s="7">
        <v>14</v>
      </c>
      <c r="L1455" s="7">
        <v>1</v>
      </c>
      <c r="M1455" s="7">
        <v>1</v>
      </c>
      <c r="O1455" s="7">
        <v>1</v>
      </c>
    </row>
    <row r="1456" spans="1:63" s="7" customFormat="1" x14ac:dyDescent="0.25">
      <c r="A1456" s="7" t="s">
        <v>2159</v>
      </c>
      <c r="B1456" s="7" t="s">
        <v>2160</v>
      </c>
      <c r="C1456" s="8">
        <v>15346</v>
      </c>
      <c r="D1456" s="7" t="s">
        <v>26</v>
      </c>
      <c r="E1456" s="7" t="s">
        <v>39</v>
      </c>
      <c r="F1456" s="7" t="s">
        <v>36</v>
      </c>
      <c r="G1456" s="7" t="s">
        <v>42</v>
      </c>
      <c r="H1456" s="7" t="s">
        <v>42</v>
      </c>
      <c r="I1456" s="7" t="s">
        <v>37</v>
      </c>
      <c r="J1456" s="7" t="s">
        <v>2121</v>
      </c>
      <c r="K1456" s="7">
        <v>11</v>
      </c>
      <c r="L1456" s="7">
        <v>0</v>
      </c>
      <c r="M1456" s="7">
        <v>0</v>
      </c>
    </row>
    <row r="1457" spans="1:63" s="7" customFormat="1" x14ac:dyDescent="0.25">
      <c r="A1457" s="7" t="s">
        <v>2161</v>
      </c>
      <c r="B1457" s="7" t="s">
        <v>2162</v>
      </c>
      <c r="C1457" s="8">
        <v>15346</v>
      </c>
      <c r="D1457" s="7" t="s">
        <v>2163</v>
      </c>
      <c r="E1457" s="7" t="s">
        <v>2164</v>
      </c>
      <c r="F1457" s="7" t="s">
        <v>36</v>
      </c>
      <c r="G1457" s="7" t="s">
        <v>42</v>
      </c>
      <c r="H1457" s="7" t="s">
        <v>42</v>
      </c>
      <c r="I1457" s="7" t="s">
        <v>37</v>
      </c>
      <c r="J1457" s="7" t="s">
        <v>1242</v>
      </c>
      <c r="K1457" s="7">
        <v>13</v>
      </c>
      <c r="L1457" s="7">
        <v>0</v>
      </c>
      <c r="M1457" s="7">
        <v>0</v>
      </c>
    </row>
    <row r="1458" spans="1:63" s="7" customFormat="1" x14ac:dyDescent="0.25">
      <c r="A1458" s="7" t="s">
        <v>2165</v>
      </c>
      <c r="B1458" s="7" t="s">
        <v>2166</v>
      </c>
      <c r="C1458" s="8">
        <v>15346</v>
      </c>
      <c r="D1458" s="7" t="s">
        <v>2167</v>
      </c>
      <c r="E1458" s="7" t="s">
        <v>2168</v>
      </c>
      <c r="F1458" s="7" t="s">
        <v>36</v>
      </c>
      <c r="G1458" s="7" t="s">
        <v>42</v>
      </c>
      <c r="H1458" s="7" t="s">
        <v>42</v>
      </c>
      <c r="I1458" s="7" t="s">
        <v>37</v>
      </c>
      <c r="J1458" s="7" t="s">
        <v>53</v>
      </c>
      <c r="K1458" s="7">
        <v>10</v>
      </c>
      <c r="L1458" s="7">
        <v>0</v>
      </c>
      <c r="M1458" s="7">
        <v>0</v>
      </c>
    </row>
    <row r="1459" spans="1:63" x14ac:dyDescent="0.25">
      <c r="A1459" s="7" t="s">
        <v>2169</v>
      </c>
      <c r="B1459" s="7" t="s">
        <v>2170</v>
      </c>
      <c r="C1459" s="8">
        <v>15353</v>
      </c>
      <c r="D1459" s="7" t="s">
        <v>66</v>
      </c>
      <c r="E1459" s="7" t="s">
        <v>155</v>
      </c>
      <c r="F1459" s="7" t="s">
        <v>36</v>
      </c>
      <c r="G1459" s="7" t="s">
        <v>42</v>
      </c>
      <c r="H1459" s="7" t="s">
        <v>42</v>
      </c>
      <c r="I1459" s="7" t="s">
        <v>37</v>
      </c>
      <c r="J1459" s="7" t="s">
        <v>1110</v>
      </c>
      <c r="K1459" s="7">
        <v>14</v>
      </c>
      <c r="L1459" s="7">
        <v>3</v>
      </c>
      <c r="M1459" s="7">
        <v>3</v>
      </c>
      <c r="N1459" s="7"/>
      <c r="O1459" s="7"/>
      <c r="P1459" s="7">
        <v>1</v>
      </c>
      <c r="Q1459" s="7"/>
      <c r="R1459" s="7"/>
      <c r="S1459" s="7"/>
      <c r="T1459" s="7">
        <v>1</v>
      </c>
      <c r="U1459" s="7">
        <v>1</v>
      </c>
      <c r="V1459" s="7"/>
      <c r="W1459" s="7"/>
      <c r="X1459" s="7"/>
      <c r="Y1459" s="7"/>
      <c r="Z1459" s="7"/>
      <c r="AA1459" s="7"/>
      <c r="AB1459" s="7"/>
      <c r="AC1459" s="7"/>
      <c r="AD1459" s="7"/>
      <c r="AE1459" s="7"/>
      <c r="AF1459" s="7"/>
      <c r="AG1459" s="7"/>
      <c r="AH1459" s="7"/>
      <c r="AI1459" s="7"/>
      <c r="AJ1459" s="7"/>
      <c r="AK1459" s="7"/>
      <c r="AL1459" s="7"/>
      <c r="AM1459" s="7"/>
      <c r="AN1459" s="7"/>
      <c r="AO1459" s="7"/>
      <c r="AP1459" s="7"/>
      <c r="AQ1459" s="7"/>
      <c r="AR1459" s="7"/>
      <c r="AS1459" s="7"/>
      <c r="AT1459" s="7"/>
      <c r="AU1459" s="7"/>
      <c r="AV1459" s="7"/>
      <c r="AW1459" s="7"/>
      <c r="AX1459" s="7"/>
      <c r="AY1459" s="7"/>
      <c r="AZ1459" s="7"/>
      <c r="BA1459" s="7"/>
      <c r="BB1459" s="7"/>
      <c r="BC1459" s="7"/>
      <c r="BD1459" s="7"/>
      <c r="BE1459" s="7"/>
      <c r="BF1459" s="7"/>
      <c r="BG1459" s="7"/>
      <c r="BH1459" s="7"/>
      <c r="BI1459" s="7"/>
      <c r="BJ1459" s="7"/>
      <c r="BK1459" s="7"/>
    </row>
    <row r="1460" spans="1:63" s="7" customFormat="1" x14ac:dyDescent="0.25">
      <c r="A1460" s="7" t="s">
        <v>2171</v>
      </c>
      <c r="B1460" s="7" t="s">
        <v>2172</v>
      </c>
      <c r="C1460" s="8">
        <v>15353</v>
      </c>
      <c r="D1460" s="7" t="s">
        <v>2173</v>
      </c>
      <c r="E1460" s="7" t="s">
        <v>44</v>
      </c>
      <c r="F1460" s="7" t="s">
        <v>2174</v>
      </c>
      <c r="G1460" s="7" t="s">
        <v>2175</v>
      </c>
      <c r="H1460" s="7" t="s">
        <v>36</v>
      </c>
      <c r="I1460" s="7" t="s">
        <v>37</v>
      </c>
      <c r="J1460" s="7" t="s">
        <v>2121</v>
      </c>
      <c r="K1460" s="7">
        <v>19</v>
      </c>
      <c r="L1460" s="7">
        <v>1</v>
      </c>
      <c r="M1460" s="7">
        <v>4</v>
      </c>
      <c r="P1460" s="7" t="s">
        <v>322</v>
      </c>
      <c r="U1460" s="7">
        <v>1</v>
      </c>
      <c r="X1460" s="7">
        <v>1</v>
      </c>
    </row>
    <row r="1461" spans="1:63" s="7" customFormat="1" x14ac:dyDescent="0.25">
      <c r="A1461" s="7" t="s">
        <v>2176</v>
      </c>
      <c r="B1461" s="7" t="s">
        <v>2177</v>
      </c>
      <c r="C1461" s="8">
        <v>15353</v>
      </c>
      <c r="D1461" s="7" t="s">
        <v>2178</v>
      </c>
      <c r="E1461" s="7" t="s">
        <v>44</v>
      </c>
      <c r="F1461" s="7" t="s">
        <v>2174</v>
      </c>
      <c r="G1461" s="7" t="s">
        <v>2179</v>
      </c>
      <c r="H1461" s="7" t="s">
        <v>47</v>
      </c>
      <c r="I1461" s="7" t="s">
        <v>37</v>
      </c>
      <c r="J1461" s="7" t="s">
        <v>2121</v>
      </c>
      <c r="K1461" s="7">
        <v>4</v>
      </c>
      <c r="L1461" s="7">
        <v>0</v>
      </c>
      <c r="M1461" s="7">
        <v>0</v>
      </c>
    </row>
    <row r="1462" spans="1:63" s="7" customFormat="1" x14ac:dyDescent="0.25">
      <c r="A1462" s="7" t="s">
        <v>2180</v>
      </c>
      <c r="B1462" s="7" t="s">
        <v>2181</v>
      </c>
      <c r="C1462" s="8">
        <v>15353</v>
      </c>
      <c r="D1462" s="7" t="s">
        <v>2182</v>
      </c>
      <c r="E1462" s="7" t="s">
        <v>71</v>
      </c>
      <c r="F1462" s="7" t="s">
        <v>79</v>
      </c>
      <c r="G1462" s="7" t="s">
        <v>2148</v>
      </c>
      <c r="H1462" s="7" t="s">
        <v>40</v>
      </c>
      <c r="I1462" s="7" t="s">
        <v>37</v>
      </c>
      <c r="J1462" s="7" t="s">
        <v>1541</v>
      </c>
      <c r="K1462" s="7">
        <v>12</v>
      </c>
      <c r="L1462" s="7">
        <v>1</v>
      </c>
      <c r="M1462" s="7">
        <v>3</v>
      </c>
      <c r="P1462" s="7">
        <v>1</v>
      </c>
      <c r="U1462" s="7">
        <v>1</v>
      </c>
      <c r="W1462" s="7">
        <v>1</v>
      </c>
    </row>
    <row r="1463" spans="1:63" s="7" customFormat="1" x14ac:dyDescent="0.25">
      <c r="A1463" s="7" t="s">
        <v>2183</v>
      </c>
      <c r="B1463" s="7" t="s">
        <v>2184</v>
      </c>
      <c r="C1463" s="8">
        <v>15360</v>
      </c>
      <c r="D1463" s="7" t="s">
        <v>307</v>
      </c>
      <c r="E1463" s="7" t="s">
        <v>2185</v>
      </c>
      <c r="F1463" s="7" t="s">
        <v>41</v>
      </c>
      <c r="G1463" s="7" t="s">
        <v>2186</v>
      </c>
      <c r="H1463" s="7" t="s">
        <v>36</v>
      </c>
      <c r="I1463" s="7" t="s">
        <v>37</v>
      </c>
      <c r="J1463" s="7" t="s">
        <v>2128</v>
      </c>
      <c r="K1463" s="7">
        <v>12</v>
      </c>
      <c r="L1463" s="7">
        <v>0</v>
      </c>
      <c r="M1463" s="7">
        <v>0</v>
      </c>
    </row>
    <row r="1464" spans="1:63" s="7" customFormat="1" x14ac:dyDescent="0.25">
      <c r="A1464" s="7" t="s">
        <v>2187</v>
      </c>
      <c r="B1464" s="7" t="s">
        <v>2188</v>
      </c>
      <c r="C1464" s="8">
        <v>15360</v>
      </c>
      <c r="D1464" s="7" t="s">
        <v>184</v>
      </c>
      <c r="E1464" s="7" t="s">
        <v>44</v>
      </c>
      <c r="F1464" s="7" t="s">
        <v>2174</v>
      </c>
      <c r="G1464" s="7" t="s">
        <v>2189</v>
      </c>
      <c r="H1464" s="7" t="s">
        <v>47</v>
      </c>
      <c r="I1464" s="7" t="s">
        <v>37</v>
      </c>
      <c r="J1464" s="7" t="s">
        <v>1541</v>
      </c>
      <c r="K1464" s="7">
        <v>8</v>
      </c>
      <c r="L1464" s="7">
        <v>0</v>
      </c>
      <c r="M1464" s="7">
        <v>0</v>
      </c>
    </row>
    <row r="1465" spans="1:63" s="7" customFormat="1" x14ac:dyDescent="0.25">
      <c r="A1465" s="7" t="s">
        <v>2190</v>
      </c>
      <c r="B1465" s="7" t="s">
        <v>2191</v>
      </c>
      <c r="C1465" s="8">
        <v>15360</v>
      </c>
      <c r="D1465" s="7" t="s">
        <v>2182</v>
      </c>
      <c r="E1465" s="7" t="s">
        <v>71</v>
      </c>
      <c r="F1465" s="7" t="s">
        <v>79</v>
      </c>
      <c r="G1465" s="7" t="s">
        <v>2148</v>
      </c>
      <c r="H1465" s="7" t="s">
        <v>47</v>
      </c>
      <c r="I1465" s="7" t="s">
        <v>37</v>
      </c>
      <c r="J1465" s="7" t="s">
        <v>1806</v>
      </c>
      <c r="K1465" s="7">
        <v>12</v>
      </c>
      <c r="L1465" s="7">
        <v>0</v>
      </c>
      <c r="M1465" s="7">
        <v>0</v>
      </c>
    </row>
    <row r="1466" spans="1:63" s="7" customFormat="1" x14ac:dyDescent="0.25">
      <c r="A1466" s="7" t="s">
        <v>2192</v>
      </c>
      <c r="B1466" s="7" t="s">
        <v>2193</v>
      </c>
      <c r="C1466" s="8">
        <v>15360</v>
      </c>
      <c r="D1466" s="7" t="s">
        <v>2182</v>
      </c>
      <c r="E1466" s="7" t="s">
        <v>71</v>
      </c>
      <c r="F1466" s="7" t="s">
        <v>79</v>
      </c>
      <c r="G1466" s="7" t="s">
        <v>2148</v>
      </c>
      <c r="H1466" s="7" t="s">
        <v>47</v>
      </c>
      <c r="I1466" s="7" t="s">
        <v>37</v>
      </c>
      <c r="J1466" s="7" t="s">
        <v>1806</v>
      </c>
      <c r="K1466" s="7">
        <v>6</v>
      </c>
      <c r="L1466" s="7">
        <v>0</v>
      </c>
      <c r="M1466" s="7">
        <v>0</v>
      </c>
    </row>
    <row r="1467" spans="1:63" s="7" customFormat="1" x14ac:dyDescent="0.25">
      <c r="A1467" s="7" t="s">
        <v>2194</v>
      </c>
      <c r="B1467" s="7" t="s">
        <v>2195</v>
      </c>
      <c r="C1467" s="8">
        <v>15360</v>
      </c>
      <c r="D1467" s="7" t="s">
        <v>1219</v>
      </c>
      <c r="E1467" s="7" t="s">
        <v>155</v>
      </c>
      <c r="F1467" s="7" t="s">
        <v>2196</v>
      </c>
      <c r="G1467" s="7" t="s">
        <v>2197</v>
      </c>
      <c r="H1467" s="7" t="s">
        <v>47</v>
      </c>
      <c r="I1467" s="7" t="s">
        <v>37</v>
      </c>
      <c r="J1467" s="7" t="s">
        <v>2121</v>
      </c>
      <c r="K1467" s="7">
        <v>11</v>
      </c>
      <c r="L1467" s="7">
        <v>0</v>
      </c>
      <c r="M1467" s="7">
        <v>0</v>
      </c>
    </row>
    <row r="1468" spans="1:63" s="7" customFormat="1" x14ac:dyDescent="0.25">
      <c r="A1468" s="7" t="s">
        <v>2194</v>
      </c>
      <c r="B1468" s="7" t="s">
        <v>2195</v>
      </c>
      <c r="C1468" s="8">
        <v>15360</v>
      </c>
      <c r="I1468" s="7" t="s">
        <v>54</v>
      </c>
      <c r="J1468" s="7" t="s">
        <v>1242</v>
      </c>
      <c r="K1468" s="7">
        <v>5</v>
      </c>
      <c r="L1468" s="7">
        <v>0</v>
      </c>
      <c r="M1468" s="7">
        <v>0</v>
      </c>
    </row>
    <row r="1469" spans="1:63" s="7" customFormat="1" x14ac:dyDescent="0.25">
      <c r="A1469" s="7" t="s">
        <v>2198</v>
      </c>
      <c r="B1469" s="7" t="s">
        <v>2199</v>
      </c>
      <c r="C1469" s="8">
        <v>15360</v>
      </c>
      <c r="D1469" s="7" t="s">
        <v>2200</v>
      </c>
      <c r="E1469" s="7" t="s">
        <v>76</v>
      </c>
      <c r="F1469" s="7" t="s">
        <v>36</v>
      </c>
      <c r="G1469" s="7" t="s">
        <v>42</v>
      </c>
      <c r="H1469" s="7" t="s">
        <v>42</v>
      </c>
      <c r="I1469" s="7" t="s">
        <v>37</v>
      </c>
      <c r="J1469" s="7" t="s">
        <v>1806</v>
      </c>
      <c r="K1469" s="7">
        <v>54</v>
      </c>
      <c r="L1469" s="7">
        <v>0</v>
      </c>
      <c r="M1469" s="7">
        <v>0</v>
      </c>
      <c r="Z1469" s="7" t="s">
        <v>2201</v>
      </c>
    </row>
    <row r="1470" spans="1:63" s="7" customFormat="1" x14ac:dyDescent="0.25">
      <c r="A1470" s="7" t="s">
        <v>2198</v>
      </c>
      <c r="B1470" s="7" t="s">
        <v>2199</v>
      </c>
      <c r="C1470" s="8">
        <v>15360</v>
      </c>
      <c r="I1470" s="7" t="s">
        <v>54</v>
      </c>
      <c r="J1470" s="7" t="s">
        <v>1490</v>
      </c>
      <c r="K1470" s="7">
        <v>11</v>
      </c>
      <c r="L1470" s="7">
        <v>0</v>
      </c>
      <c r="M1470" s="7">
        <v>0</v>
      </c>
    </row>
    <row r="1471" spans="1:63" s="7" customFormat="1" x14ac:dyDescent="0.25">
      <c r="A1471" s="7" t="s">
        <v>2202</v>
      </c>
      <c r="B1471" s="7" t="s">
        <v>2203</v>
      </c>
      <c r="C1471" s="8">
        <v>15374</v>
      </c>
      <c r="D1471" s="7" t="s">
        <v>2204</v>
      </c>
      <c r="E1471" s="7" t="s">
        <v>1075</v>
      </c>
      <c r="F1471" s="7" t="s">
        <v>36</v>
      </c>
      <c r="G1471" s="7" t="s">
        <v>42</v>
      </c>
      <c r="H1471" s="7" t="s">
        <v>42</v>
      </c>
      <c r="I1471" s="7" t="s">
        <v>37</v>
      </c>
      <c r="J1471" s="7" t="s">
        <v>1242</v>
      </c>
      <c r="K1471" s="7">
        <v>24</v>
      </c>
      <c r="L1471" s="7">
        <v>2</v>
      </c>
      <c r="M1471" s="7">
        <v>10</v>
      </c>
      <c r="O1471" s="7">
        <v>1</v>
      </c>
      <c r="P1471" s="7">
        <v>1</v>
      </c>
      <c r="Q1471" s="7" t="s">
        <v>322</v>
      </c>
      <c r="R1471" s="7">
        <v>2</v>
      </c>
      <c r="T1471" s="7">
        <v>1</v>
      </c>
      <c r="U1471" s="7">
        <v>1</v>
      </c>
      <c r="X1471" s="7" t="s">
        <v>322</v>
      </c>
      <c r="Z1471" s="18"/>
    </row>
    <row r="1472" spans="1:63" s="7" customFormat="1" x14ac:dyDescent="0.25">
      <c r="A1472" s="7" t="s">
        <v>2202</v>
      </c>
      <c r="B1472" s="7" t="s">
        <v>2203</v>
      </c>
      <c r="C1472" s="8">
        <v>15374</v>
      </c>
      <c r="I1472" s="7" t="s">
        <v>54</v>
      </c>
      <c r="J1472" s="7" t="s">
        <v>53</v>
      </c>
      <c r="K1472" s="7">
        <v>10</v>
      </c>
      <c r="L1472" s="7">
        <v>2</v>
      </c>
      <c r="M1472" s="7">
        <v>4</v>
      </c>
      <c r="O1472" s="7">
        <v>1</v>
      </c>
      <c r="X1472" s="7" t="s">
        <v>220</v>
      </c>
    </row>
    <row r="1473" spans="1:26" s="7" customFormat="1" x14ac:dyDescent="0.25">
      <c r="A1473" s="7" t="s">
        <v>2202</v>
      </c>
      <c r="B1473" s="7" t="s">
        <v>2203</v>
      </c>
      <c r="C1473" s="8">
        <v>15374</v>
      </c>
      <c r="I1473" s="7" t="s">
        <v>54</v>
      </c>
      <c r="J1473" s="7" t="s">
        <v>1490</v>
      </c>
      <c r="K1473" s="7">
        <v>5</v>
      </c>
      <c r="L1473" s="7">
        <v>0</v>
      </c>
      <c r="M1473" s="7">
        <v>0</v>
      </c>
    </row>
    <row r="1474" spans="1:26" s="7" customFormat="1" x14ac:dyDescent="0.25">
      <c r="A1474" s="7" t="s">
        <v>2205</v>
      </c>
      <c r="B1474" s="7" t="s">
        <v>2206</v>
      </c>
      <c r="C1474" s="8">
        <v>15374</v>
      </c>
      <c r="D1474" s="7" t="s">
        <v>26</v>
      </c>
      <c r="E1474" s="7" t="s">
        <v>39</v>
      </c>
      <c r="F1474" s="7" t="s">
        <v>36</v>
      </c>
      <c r="G1474" s="7" t="s">
        <v>42</v>
      </c>
      <c r="H1474" s="7" t="s">
        <v>42</v>
      </c>
      <c r="I1474" s="7" t="s">
        <v>37</v>
      </c>
      <c r="J1474" s="7" t="s">
        <v>1110</v>
      </c>
      <c r="K1474" s="7">
        <v>6</v>
      </c>
      <c r="L1474" s="7">
        <v>0</v>
      </c>
      <c r="M1474" s="7">
        <v>0</v>
      </c>
    </row>
    <row r="1475" spans="1:26" s="7" customFormat="1" x14ac:dyDescent="0.25">
      <c r="A1475" s="7" t="s">
        <v>2207</v>
      </c>
      <c r="B1475" s="7" t="s">
        <v>2208</v>
      </c>
      <c r="C1475" s="8">
        <v>15374</v>
      </c>
      <c r="D1475" s="7" t="s">
        <v>2209</v>
      </c>
      <c r="E1475" s="7" t="s">
        <v>76</v>
      </c>
      <c r="F1475" s="7" t="s">
        <v>36</v>
      </c>
      <c r="G1475" s="7" t="s">
        <v>42</v>
      </c>
      <c r="H1475" s="7" t="s">
        <v>42</v>
      </c>
      <c r="I1475" s="7" t="s">
        <v>37</v>
      </c>
      <c r="J1475" s="7" t="s">
        <v>1806</v>
      </c>
      <c r="K1475" s="7">
        <v>13</v>
      </c>
      <c r="L1475" s="7">
        <v>1</v>
      </c>
      <c r="M1475" s="7">
        <v>4</v>
      </c>
      <c r="P1475" s="7" t="s">
        <v>322</v>
      </c>
      <c r="X1475" s="7">
        <v>2</v>
      </c>
    </row>
    <row r="1476" spans="1:26" s="7" customFormat="1" x14ac:dyDescent="0.25">
      <c r="A1476" s="7" t="s">
        <v>2210</v>
      </c>
      <c r="B1476" s="7" t="s">
        <v>2211</v>
      </c>
      <c r="C1476" s="8">
        <v>15374</v>
      </c>
      <c r="D1476" s="7" t="s">
        <v>2212</v>
      </c>
      <c r="E1476" s="7" t="s">
        <v>100</v>
      </c>
      <c r="F1476" s="7" t="s">
        <v>36</v>
      </c>
      <c r="G1476" s="7" t="s">
        <v>42</v>
      </c>
      <c r="H1476" s="7" t="s">
        <v>42</v>
      </c>
      <c r="I1476" s="7" t="s">
        <v>37</v>
      </c>
      <c r="J1476" s="7" t="s">
        <v>53</v>
      </c>
      <c r="K1476" s="7">
        <v>21</v>
      </c>
      <c r="L1476" s="7">
        <v>0</v>
      </c>
      <c r="M1476" s="7">
        <v>0</v>
      </c>
      <c r="Z1476" s="7" t="s">
        <v>2213</v>
      </c>
    </row>
    <row r="1477" spans="1:26" s="7" customFormat="1" x14ac:dyDescent="0.25">
      <c r="A1477" s="7" t="s">
        <v>2210</v>
      </c>
      <c r="B1477" s="7" t="s">
        <v>2211</v>
      </c>
      <c r="C1477" s="8">
        <v>15374</v>
      </c>
      <c r="I1477" s="7" t="s">
        <v>54</v>
      </c>
      <c r="J1477" s="7" t="s">
        <v>1110</v>
      </c>
      <c r="K1477" s="7">
        <v>4</v>
      </c>
      <c r="L1477" s="7">
        <v>0</v>
      </c>
      <c r="M1477" s="7">
        <v>0</v>
      </c>
    </row>
    <row r="1478" spans="1:26" s="7" customFormat="1" x14ac:dyDescent="0.25">
      <c r="A1478" s="7" t="s">
        <v>2214</v>
      </c>
      <c r="B1478" s="7" t="s">
        <v>2215</v>
      </c>
      <c r="C1478" s="8">
        <v>15374</v>
      </c>
      <c r="D1478" s="7" t="s">
        <v>2216</v>
      </c>
      <c r="E1478" s="7" t="s">
        <v>2217</v>
      </c>
      <c r="F1478" s="7" t="s">
        <v>36</v>
      </c>
      <c r="G1478" s="7" t="s">
        <v>42</v>
      </c>
      <c r="H1478" s="7" t="s">
        <v>42</v>
      </c>
      <c r="I1478" s="7" t="s">
        <v>37</v>
      </c>
      <c r="J1478" s="7" t="s">
        <v>1110</v>
      </c>
      <c r="K1478" s="7">
        <v>8</v>
      </c>
      <c r="L1478" s="7">
        <v>0</v>
      </c>
      <c r="M1478" s="7">
        <v>0</v>
      </c>
    </row>
    <row r="1479" spans="1:26" s="7" customFormat="1" x14ac:dyDescent="0.25">
      <c r="A1479" s="7" t="s">
        <v>2218</v>
      </c>
      <c r="B1479" s="7" t="s">
        <v>2219</v>
      </c>
      <c r="C1479" s="8">
        <v>15374</v>
      </c>
      <c r="D1479" s="7" t="s">
        <v>2220</v>
      </c>
      <c r="E1479" s="7" t="s">
        <v>2221</v>
      </c>
      <c r="F1479" s="7" t="s">
        <v>68</v>
      </c>
      <c r="G1479" s="7" t="s">
        <v>2222</v>
      </c>
      <c r="H1479" s="7" t="s">
        <v>40</v>
      </c>
      <c r="I1479" s="7" t="s">
        <v>37</v>
      </c>
      <c r="J1479" s="7" t="s">
        <v>53</v>
      </c>
      <c r="K1479" s="7">
        <v>23</v>
      </c>
      <c r="L1479" s="7">
        <v>5</v>
      </c>
      <c r="M1479" s="7">
        <v>17</v>
      </c>
      <c r="N1479" s="7">
        <v>2</v>
      </c>
      <c r="P1479" s="7">
        <v>4</v>
      </c>
      <c r="S1479" s="7">
        <v>2</v>
      </c>
      <c r="U1479" s="7">
        <v>3</v>
      </c>
      <c r="X1479" s="7" t="s">
        <v>514</v>
      </c>
    </row>
    <row r="1480" spans="1:26" s="7" customFormat="1" x14ac:dyDescent="0.25">
      <c r="A1480" s="7" t="s">
        <v>2223</v>
      </c>
      <c r="B1480" s="7" t="s">
        <v>2224</v>
      </c>
      <c r="C1480" s="8">
        <v>15374</v>
      </c>
      <c r="D1480" s="7" t="s">
        <v>2225</v>
      </c>
      <c r="E1480" s="7" t="s">
        <v>2226</v>
      </c>
      <c r="F1480" s="7" t="s">
        <v>2227</v>
      </c>
      <c r="G1480" s="7" t="s">
        <v>2228</v>
      </c>
      <c r="H1480" s="7" t="s">
        <v>40</v>
      </c>
      <c r="I1480" s="7" t="s">
        <v>37</v>
      </c>
      <c r="J1480" s="7" t="s">
        <v>1806</v>
      </c>
      <c r="K1480" s="7">
        <v>21</v>
      </c>
      <c r="L1480" s="7">
        <v>4</v>
      </c>
      <c r="M1480" s="7">
        <v>11</v>
      </c>
      <c r="P1480" s="7">
        <v>2</v>
      </c>
      <c r="U1480" s="7">
        <v>1</v>
      </c>
      <c r="X1480" s="7">
        <v>1</v>
      </c>
      <c r="Y1480" s="7" t="s">
        <v>2229</v>
      </c>
      <c r="Z1480" s="35" t="s">
        <v>4511</v>
      </c>
    </row>
    <row r="1481" spans="1:26" s="7" customFormat="1" x14ac:dyDescent="0.25">
      <c r="A1481" s="7" t="s">
        <v>2230</v>
      </c>
      <c r="B1481" s="7" t="s">
        <v>2231</v>
      </c>
      <c r="C1481" s="8">
        <v>15374</v>
      </c>
      <c r="D1481" s="7" t="s">
        <v>1095</v>
      </c>
      <c r="E1481" s="7" t="s">
        <v>44</v>
      </c>
      <c r="F1481" s="7" t="s">
        <v>45</v>
      </c>
      <c r="G1481" s="7" t="s">
        <v>63</v>
      </c>
      <c r="H1481" s="7" t="s">
        <v>47</v>
      </c>
      <c r="I1481" s="7" t="s">
        <v>37</v>
      </c>
      <c r="J1481" s="7" t="s">
        <v>1541</v>
      </c>
      <c r="K1481" s="7">
        <v>5</v>
      </c>
      <c r="L1481" s="7">
        <v>0</v>
      </c>
      <c r="M1481" s="7">
        <v>0</v>
      </c>
    </row>
    <row r="1482" spans="1:26" s="7" customFormat="1" x14ac:dyDescent="0.25">
      <c r="A1482" s="7" t="s">
        <v>2232</v>
      </c>
      <c r="B1482" s="7" t="s">
        <v>2233</v>
      </c>
      <c r="C1482" s="8">
        <v>15374</v>
      </c>
      <c r="D1482" s="7" t="s">
        <v>184</v>
      </c>
      <c r="E1482" s="7" t="s">
        <v>44</v>
      </c>
      <c r="F1482" s="7" t="s">
        <v>45</v>
      </c>
      <c r="G1482" s="7" t="s">
        <v>63</v>
      </c>
      <c r="H1482" s="7" t="s">
        <v>36</v>
      </c>
      <c r="I1482" s="7" t="s">
        <v>37</v>
      </c>
      <c r="J1482" s="7" t="s">
        <v>1541</v>
      </c>
      <c r="K1482" s="7">
        <v>7</v>
      </c>
      <c r="L1482" s="7">
        <v>0</v>
      </c>
      <c r="M1482" s="7">
        <v>0</v>
      </c>
    </row>
    <row r="1483" spans="1:26" s="7" customFormat="1" x14ac:dyDescent="0.25">
      <c r="A1483" s="7" t="s">
        <v>2234</v>
      </c>
      <c r="B1483" s="7" t="s">
        <v>2235</v>
      </c>
      <c r="C1483" s="8">
        <v>15374</v>
      </c>
      <c r="D1483" s="7" t="s">
        <v>1095</v>
      </c>
      <c r="E1483" s="7" t="s">
        <v>44</v>
      </c>
      <c r="F1483" s="7" t="s">
        <v>45</v>
      </c>
      <c r="G1483" s="7" t="s">
        <v>63</v>
      </c>
      <c r="H1483" s="7" t="s">
        <v>36</v>
      </c>
      <c r="I1483" s="7" t="s">
        <v>37</v>
      </c>
      <c r="J1483" s="7" t="s">
        <v>1541</v>
      </c>
      <c r="K1483" s="7">
        <v>3</v>
      </c>
      <c r="L1483" s="7">
        <v>0</v>
      </c>
      <c r="M1483" s="7">
        <v>0</v>
      </c>
    </row>
    <row r="1484" spans="1:26" s="7" customFormat="1" x14ac:dyDescent="0.25">
      <c r="A1484" s="7" t="s">
        <v>2236</v>
      </c>
      <c r="B1484" s="7" t="s">
        <v>2237</v>
      </c>
      <c r="C1484" s="8">
        <v>15374</v>
      </c>
      <c r="D1484" s="7" t="s">
        <v>1711</v>
      </c>
      <c r="E1484" s="7" t="s">
        <v>44</v>
      </c>
      <c r="F1484" s="7" t="s">
        <v>45</v>
      </c>
      <c r="G1484" s="7" t="s">
        <v>63</v>
      </c>
      <c r="H1484" s="7" t="s">
        <v>47</v>
      </c>
      <c r="I1484" s="7" t="s">
        <v>37</v>
      </c>
      <c r="J1484" s="7" t="s">
        <v>1541</v>
      </c>
      <c r="K1484" s="7">
        <v>9</v>
      </c>
      <c r="L1484" s="7">
        <v>1</v>
      </c>
      <c r="M1484" s="7">
        <v>3</v>
      </c>
      <c r="P1484" s="7">
        <v>1</v>
      </c>
      <c r="U1484" s="7">
        <v>2</v>
      </c>
      <c r="Z1484" s="7" t="s">
        <v>2238</v>
      </c>
    </row>
    <row r="1485" spans="1:26" s="7" customFormat="1" x14ac:dyDescent="0.25">
      <c r="A1485" s="7" t="s">
        <v>2239</v>
      </c>
      <c r="B1485" s="7" t="s">
        <v>2240</v>
      </c>
      <c r="C1485" s="8">
        <v>15388</v>
      </c>
      <c r="D1485" s="7" t="s">
        <v>87</v>
      </c>
      <c r="E1485" s="7" t="s">
        <v>155</v>
      </c>
      <c r="F1485" s="7" t="s">
        <v>36</v>
      </c>
      <c r="G1485" s="7" t="s">
        <v>42</v>
      </c>
      <c r="H1485" s="7" t="s">
        <v>42</v>
      </c>
      <c r="I1485" s="7" t="s">
        <v>37</v>
      </c>
      <c r="J1485" s="7" t="s">
        <v>89</v>
      </c>
      <c r="K1485" s="7">
        <v>8</v>
      </c>
      <c r="L1485" s="7">
        <v>0</v>
      </c>
      <c r="M1485" s="7">
        <v>0</v>
      </c>
    </row>
    <row r="1486" spans="1:26" s="7" customFormat="1" x14ac:dyDescent="0.25">
      <c r="A1486" s="7" t="s">
        <v>2239</v>
      </c>
      <c r="B1486" s="7" t="s">
        <v>2240</v>
      </c>
      <c r="C1486" s="8">
        <v>15388</v>
      </c>
      <c r="I1486" s="7" t="s">
        <v>54</v>
      </c>
      <c r="J1486" s="7" t="s">
        <v>1110</v>
      </c>
      <c r="K1486" s="7">
        <v>6</v>
      </c>
      <c r="L1486" s="7">
        <v>0</v>
      </c>
      <c r="M1486" s="7">
        <v>0</v>
      </c>
      <c r="Z1486" s="7" t="s">
        <v>2241</v>
      </c>
    </row>
    <row r="1487" spans="1:26" s="7" customFormat="1" x14ac:dyDescent="0.25">
      <c r="A1487" s="7" t="s">
        <v>2242</v>
      </c>
      <c r="B1487" s="7" t="s">
        <v>2243</v>
      </c>
      <c r="C1487" s="8">
        <v>15402</v>
      </c>
      <c r="D1487" s="7" t="s">
        <v>2244</v>
      </c>
      <c r="E1487" s="7" t="s">
        <v>76</v>
      </c>
      <c r="F1487" s="7" t="s">
        <v>36</v>
      </c>
      <c r="G1487" s="7" t="s">
        <v>42</v>
      </c>
      <c r="H1487" s="7" t="s">
        <v>42</v>
      </c>
      <c r="I1487" s="7" t="s">
        <v>37</v>
      </c>
      <c r="J1487" s="7" t="s">
        <v>2128</v>
      </c>
      <c r="K1487" s="7">
        <v>29</v>
      </c>
      <c r="L1487" s="7">
        <v>5</v>
      </c>
      <c r="M1487" s="7">
        <v>12</v>
      </c>
      <c r="P1487" s="7">
        <v>1</v>
      </c>
      <c r="S1487" s="7">
        <v>3</v>
      </c>
      <c r="U1487" s="7">
        <v>2</v>
      </c>
      <c r="X1487" s="7" t="s">
        <v>514</v>
      </c>
      <c r="Y1487" s="7" t="s">
        <v>4506</v>
      </c>
    </row>
    <row r="1488" spans="1:26" s="7" customFormat="1" x14ac:dyDescent="0.25">
      <c r="A1488" s="7" t="s">
        <v>2242</v>
      </c>
      <c r="B1488" s="7" t="s">
        <v>2243</v>
      </c>
      <c r="C1488" s="8">
        <v>15402</v>
      </c>
      <c r="I1488" s="7" t="s">
        <v>54</v>
      </c>
      <c r="J1488" s="7" t="s">
        <v>53</v>
      </c>
      <c r="K1488" s="7">
        <v>9</v>
      </c>
      <c r="L1488" s="7">
        <v>0</v>
      </c>
      <c r="M1488" s="7">
        <v>0</v>
      </c>
    </row>
    <row r="1489" spans="1:26" s="7" customFormat="1" x14ac:dyDescent="0.25">
      <c r="A1489" s="7" t="s">
        <v>2245</v>
      </c>
      <c r="B1489" s="7" t="s">
        <v>2246</v>
      </c>
      <c r="C1489" s="8">
        <v>15402</v>
      </c>
      <c r="D1489" s="7" t="s">
        <v>2247</v>
      </c>
      <c r="E1489" s="7" t="s">
        <v>155</v>
      </c>
      <c r="F1489" s="7" t="s">
        <v>155</v>
      </c>
      <c r="G1489" s="7" t="s">
        <v>2248</v>
      </c>
      <c r="H1489" s="7" t="s">
        <v>36</v>
      </c>
      <c r="I1489" s="7" t="s">
        <v>37</v>
      </c>
      <c r="J1489" s="7" t="s">
        <v>53</v>
      </c>
      <c r="K1489" s="7">
        <v>14</v>
      </c>
      <c r="L1489" s="7">
        <v>2</v>
      </c>
      <c r="M1489" s="7">
        <v>11</v>
      </c>
      <c r="S1489" s="7">
        <v>1</v>
      </c>
      <c r="W1489" s="7" t="s">
        <v>529</v>
      </c>
      <c r="X1489" s="7">
        <v>6</v>
      </c>
      <c r="Z1489" s="35" t="s">
        <v>4512</v>
      </c>
    </row>
    <row r="1490" spans="1:26" s="7" customFormat="1" x14ac:dyDescent="0.25">
      <c r="A1490" s="7" t="s">
        <v>2245</v>
      </c>
      <c r="B1490" s="7" t="s">
        <v>2246</v>
      </c>
      <c r="C1490" s="8">
        <v>15402</v>
      </c>
      <c r="I1490" s="7" t="s">
        <v>54</v>
      </c>
      <c r="J1490" s="7" t="s">
        <v>1541</v>
      </c>
      <c r="K1490" s="7">
        <v>12</v>
      </c>
      <c r="L1490" s="7">
        <v>1</v>
      </c>
      <c r="M1490" s="7">
        <v>3</v>
      </c>
      <c r="P1490" s="7">
        <v>2</v>
      </c>
      <c r="U1490" s="7">
        <v>1</v>
      </c>
    </row>
    <row r="1491" spans="1:26" s="7" customFormat="1" x14ac:dyDescent="0.25">
      <c r="A1491" s="7" t="s">
        <v>2249</v>
      </c>
      <c r="B1491" s="7" t="s">
        <v>2250</v>
      </c>
      <c r="C1491" s="8">
        <v>15402</v>
      </c>
      <c r="D1491" s="7" t="s">
        <v>2251</v>
      </c>
      <c r="E1491" s="7" t="s">
        <v>155</v>
      </c>
      <c r="F1491" s="7" t="s">
        <v>36</v>
      </c>
      <c r="G1491" s="7" t="s">
        <v>42</v>
      </c>
      <c r="H1491" s="7" t="s">
        <v>42</v>
      </c>
      <c r="I1491" s="7" t="s">
        <v>37</v>
      </c>
      <c r="J1491" s="7" t="s">
        <v>1242</v>
      </c>
      <c r="K1491" s="7">
        <v>35</v>
      </c>
      <c r="L1491" s="7">
        <v>0</v>
      </c>
      <c r="M1491" s="7">
        <v>0</v>
      </c>
    </row>
    <row r="1492" spans="1:26" s="7" customFormat="1" x14ac:dyDescent="0.25">
      <c r="A1492" s="7" t="s">
        <v>2249</v>
      </c>
      <c r="B1492" s="7" t="s">
        <v>2250</v>
      </c>
      <c r="C1492" s="8">
        <v>15402</v>
      </c>
      <c r="I1492" s="7" t="s">
        <v>54</v>
      </c>
      <c r="J1492" s="7" t="s">
        <v>1110</v>
      </c>
      <c r="K1492" s="7">
        <v>2</v>
      </c>
      <c r="L1492" s="7">
        <v>0</v>
      </c>
      <c r="M1492" s="7">
        <v>0</v>
      </c>
    </row>
    <row r="1493" spans="1:26" s="7" customFormat="1" x14ac:dyDescent="0.25">
      <c r="A1493" s="7" t="s">
        <v>2252</v>
      </c>
      <c r="B1493" s="7" t="s">
        <v>2253</v>
      </c>
      <c r="C1493" s="8">
        <v>15402</v>
      </c>
      <c r="D1493" s="7" t="s">
        <v>2254</v>
      </c>
      <c r="E1493" s="7" t="s">
        <v>62</v>
      </c>
      <c r="F1493" s="7" t="s">
        <v>36</v>
      </c>
      <c r="G1493" s="7" t="s">
        <v>42</v>
      </c>
      <c r="H1493" s="7" t="s">
        <v>42</v>
      </c>
      <c r="I1493" s="7" t="s">
        <v>37</v>
      </c>
      <c r="J1493" s="7" t="s">
        <v>1490</v>
      </c>
      <c r="K1493" s="7">
        <v>7</v>
      </c>
      <c r="L1493" s="7">
        <v>0</v>
      </c>
      <c r="M1493" s="7">
        <v>0</v>
      </c>
    </row>
    <row r="1494" spans="1:26" s="7" customFormat="1" x14ac:dyDescent="0.25">
      <c r="A1494" s="7" t="s">
        <v>2255</v>
      </c>
      <c r="B1494" s="7" t="s">
        <v>2256</v>
      </c>
      <c r="C1494" s="8">
        <v>15402</v>
      </c>
      <c r="D1494" s="7" t="s">
        <v>458</v>
      </c>
      <c r="E1494" s="7" t="s">
        <v>151</v>
      </c>
      <c r="F1494" s="7" t="s">
        <v>2257</v>
      </c>
      <c r="G1494" s="7" t="s">
        <v>2258</v>
      </c>
      <c r="H1494" s="7" t="s">
        <v>47</v>
      </c>
      <c r="I1494" s="7" t="s">
        <v>37</v>
      </c>
      <c r="J1494" s="7" t="s">
        <v>1541</v>
      </c>
      <c r="K1494" s="7">
        <v>11</v>
      </c>
      <c r="L1494" s="7">
        <v>2</v>
      </c>
      <c r="M1494" s="7">
        <v>2</v>
      </c>
      <c r="U1494" s="7">
        <v>2</v>
      </c>
    </row>
    <row r="1495" spans="1:26" s="7" customFormat="1" x14ac:dyDescent="0.25">
      <c r="A1495" s="7" t="s">
        <v>2255</v>
      </c>
      <c r="B1495" s="7" t="s">
        <v>2256</v>
      </c>
      <c r="C1495" s="8">
        <v>15402</v>
      </c>
      <c r="I1495" s="7" t="s">
        <v>88</v>
      </c>
      <c r="J1495" s="7" t="s">
        <v>1490</v>
      </c>
      <c r="K1495" s="7">
        <v>10</v>
      </c>
      <c r="L1495" s="7">
        <v>0</v>
      </c>
      <c r="M1495" s="7">
        <v>0</v>
      </c>
    </row>
    <row r="1496" spans="1:26" s="7" customFormat="1" x14ac:dyDescent="0.25">
      <c r="A1496" s="7" t="s">
        <v>2255</v>
      </c>
      <c r="B1496" s="7" t="s">
        <v>2256</v>
      </c>
      <c r="C1496" s="8">
        <v>15402</v>
      </c>
      <c r="I1496" s="7" t="s">
        <v>88</v>
      </c>
      <c r="J1496" s="7" t="s">
        <v>2121</v>
      </c>
      <c r="K1496" s="7">
        <v>13</v>
      </c>
      <c r="L1496" s="7">
        <v>0</v>
      </c>
      <c r="M1496" s="7">
        <v>0</v>
      </c>
    </row>
    <row r="1497" spans="1:26" s="7" customFormat="1" x14ac:dyDescent="0.25">
      <c r="A1497" s="7" t="s">
        <v>2259</v>
      </c>
      <c r="B1497" s="7" t="s">
        <v>2260</v>
      </c>
      <c r="C1497" s="8">
        <v>15402</v>
      </c>
      <c r="D1497" s="7" t="s">
        <v>2261</v>
      </c>
      <c r="E1497" s="7" t="s">
        <v>44</v>
      </c>
      <c r="F1497" s="7" t="s">
        <v>36</v>
      </c>
      <c r="G1497" s="7" t="s">
        <v>42</v>
      </c>
      <c r="H1497" s="7" t="s">
        <v>42</v>
      </c>
      <c r="I1497" s="7" t="s">
        <v>37</v>
      </c>
      <c r="J1497" s="7" t="s">
        <v>1541</v>
      </c>
      <c r="K1497" s="7">
        <v>12</v>
      </c>
      <c r="L1497" s="7">
        <v>0</v>
      </c>
      <c r="M1497" s="7">
        <v>0</v>
      </c>
    </row>
    <row r="1498" spans="1:26" s="7" customFormat="1" x14ac:dyDescent="0.25">
      <c r="A1498" s="7" t="s">
        <v>2262</v>
      </c>
      <c r="B1498" s="7" t="s">
        <v>2263</v>
      </c>
      <c r="C1498" s="8">
        <v>15402</v>
      </c>
      <c r="D1498" s="7" t="s">
        <v>2264</v>
      </c>
      <c r="E1498" s="7" t="s">
        <v>39</v>
      </c>
      <c r="F1498" s="7" t="s">
        <v>41</v>
      </c>
      <c r="G1498" s="7" t="s">
        <v>2265</v>
      </c>
      <c r="H1498" s="7" t="s">
        <v>40</v>
      </c>
      <c r="I1498" s="7" t="s">
        <v>37</v>
      </c>
      <c r="J1498" s="7" t="s">
        <v>2128</v>
      </c>
      <c r="K1498" s="7">
        <v>14</v>
      </c>
      <c r="L1498" s="7">
        <v>0</v>
      </c>
      <c r="M1498" s="7">
        <v>0</v>
      </c>
      <c r="Z1498" s="7" t="s">
        <v>2266</v>
      </c>
    </row>
    <row r="1499" spans="1:26" s="7" customFormat="1" x14ac:dyDescent="0.25">
      <c r="A1499" s="7" t="s">
        <v>2267</v>
      </c>
      <c r="B1499" s="7" t="s">
        <v>2268</v>
      </c>
      <c r="C1499" s="8">
        <v>15402</v>
      </c>
      <c r="D1499" s="7" t="s">
        <v>2269</v>
      </c>
      <c r="E1499" s="7" t="s">
        <v>71</v>
      </c>
      <c r="F1499" s="7" t="s">
        <v>79</v>
      </c>
      <c r="G1499" s="7" t="s">
        <v>2270</v>
      </c>
      <c r="H1499" s="7" t="s">
        <v>36</v>
      </c>
      <c r="I1499" s="7" t="s">
        <v>37</v>
      </c>
      <c r="J1499" s="7" t="s">
        <v>1110</v>
      </c>
      <c r="K1499" s="7">
        <v>11</v>
      </c>
      <c r="L1499" s="7">
        <v>0</v>
      </c>
      <c r="M1499" s="7">
        <v>0</v>
      </c>
    </row>
    <row r="1500" spans="1:26" s="7" customFormat="1" x14ac:dyDescent="0.25">
      <c r="A1500" s="7" t="s">
        <v>2271</v>
      </c>
      <c r="B1500" s="7" t="s">
        <v>2272</v>
      </c>
      <c r="C1500" s="8">
        <v>15402</v>
      </c>
      <c r="D1500" s="7" t="s">
        <v>2182</v>
      </c>
      <c r="E1500" s="7" t="s">
        <v>71</v>
      </c>
      <c r="F1500" s="7" t="s">
        <v>79</v>
      </c>
      <c r="G1500" s="7" t="s">
        <v>2270</v>
      </c>
      <c r="H1500" s="7" t="s">
        <v>36</v>
      </c>
      <c r="I1500" s="7" t="s">
        <v>37</v>
      </c>
      <c r="J1500" s="7" t="s">
        <v>1541</v>
      </c>
      <c r="K1500" s="7">
        <v>16</v>
      </c>
      <c r="L1500" s="7">
        <v>1</v>
      </c>
      <c r="M1500" s="7">
        <v>2</v>
      </c>
      <c r="P1500" s="7">
        <v>1</v>
      </c>
      <c r="W1500" s="7">
        <v>1</v>
      </c>
    </row>
    <row r="1501" spans="1:26" s="7" customFormat="1" x14ac:dyDescent="0.25">
      <c r="A1501" s="7" t="s">
        <v>2271</v>
      </c>
      <c r="B1501" s="7" t="s">
        <v>2272</v>
      </c>
      <c r="C1501" s="8">
        <v>15402</v>
      </c>
      <c r="I1501" s="7" t="s">
        <v>54</v>
      </c>
      <c r="J1501" s="7" t="s">
        <v>2121</v>
      </c>
      <c r="K1501" s="7">
        <v>10</v>
      </c>
      <c r="L1501" s="7">
        <v>2</v>
      </c>
      <c r="M1501" s="7">
        <v>3</v>
      </c>
      <c r="P1501" s="7">
        <v>1</v>
      </c>
      <c r="U1501" s="7">
        <v>1</v>
      </c>
      <c r="W1501" s="7">
        <v>1</v>
      </c>
    </row>
    <row r="1502" spans="1:26" s="7" customFormat="1" x14ac:dyDescent="0.25">
      <c r="A1502" s="7" t="s">
        <v>2273</v>
      </c>
      <c r="B1502" s="7" t="s">
        <v>2274</v>
      </c>
      <c r="C1502" s="8">
        <v>15402</v>
      </c>
      <c r="D1502" s="7" t="s">
        <v>78</v>
      </c>
      <c r="E1502" s="7" t="s">
        <v>71</v>
      </c>
      <c r="F1502" s="7" t="s">
        <v>79</v>
      </c>
      <c r="G1502" s="7" t="s">
        <v>2270</v>
      </c>
      <c r="H1502" s="7" t="s">
        <v>40</v>
      </c>
      <c r="I1502" s="7" t="s">
        <v>37</v>
      </c>
      <c r="J1502" s="7" t="s">
        <v>1541</v>
      </c>
      <c r="K1502" s="7">
        <v>8</v>
      </c>
      <c r="L1502" s="7">
        <v>0</v>
      </c>
      <c r="M1502" s="7">
        <v>0</v>
      </c>
    </row>
    <row r="1503" spans="1:26" s="7" customFormat="1" x14ac:dyDescent="0.25">
      <c r="A1503" s="7" t="s">
        <v>2275</v>
      </c>
      <c r="B1503" s="7" t="s">
        <v>2276</v>
      </c>
      <c r="C1503" s="8">
        <v>15402</v>
      </c>
      <c r="D1503" s="7" t="s">
        <v>2158</v>
      </c>
      <c r="E1503" s="7" t="s">
        <v>719</v>
      </c>
      <c r="F1503" s="7" t="s">
        <v>1342</v>
      </c>
      <c r="G1503" s="7" t="s">
        <v>2277</v>
      </c>
      <c r="H1503" s="7" t="s">
        <v>47</v>
      </c>
      <c r="I1503" s="7" t="s">
        <v>37</v>
      </c>
      <c r="J1503" s="7" t="s">
        <v>53</v>
      </c>
      <c r="K1503" s="7">
        <v>45</v>
      </c>
      <c r="L1503" s="7">
        <v>0</v>
      </c>
      <c r="M1503" s="7">
        <v>0</v>
      </c>
    </row>
    <row r="1504" spans="1:26" s="7" customFormat="1" x14ac:dyDescent="0.25">
      <c r="A1504" s="7" t="s">
        <v>2275</v>
      </c>
      <c r="B1504" s="7" t="s">
        <v>2276</v>
      </c>
      <c r="C1504" s="8">
        <v>15402</v>
      </c>
      <c r="I1504" s="7" t="s">
        <v>88</v>
      </c>
      <c r="J1504" s="7" t="s">
        <v>2278</v>
      </c>
      <c r="K1504" s="7">
        <v>13</v>
      </c>
      <c r="L1504" s="7">
        <v>0</v>
      </c>
      <c r="M1504" s="7">
        <v>0</v>
      </c>
    </row>
    <row r="1505" spans="1:27" s="7" customFormat="1" x14ac:dyDescent="0.25">
      <c r="A1505" s="7" t="s">
        <v>2275</v>
      </c>
      <c r="B1505" s="7" t="s">
        <v>2276</v>
      </c>
      <c r="C1505" s="8">
        <v>15402</v>
      </c>
      <c r="I1505" s="7" t="s">
        <v>88</v>
      </c>
      <c r="J1505" s="7" t="s">
        <v>1490</v>
      </c>
      <c r="K1505" s="7">
        <v>3</v>
      </c>
      <c r="L1505" s="7">
        <v>0</v>
      </c>
      <c r="M1505" s="7">
        <v>0</v>
      </c>
    </row>
    <row r="1506" spans="1:27" s="7" customFormat="1" ht="15" customHeight="1" x14ac:dyDescent="0.25">
      <c r="A1506" s="7" t="s">
        <v>2279</v>
      </c>
      <c r="B1506" s="7" t="s">
        <v>2280</v>
      </c>
      <c r="C1506" s="8">
        <v>15416</v>
      </c>
      <c r="D1506" s="7" t="s">
        <v>2281</v>
      </c>
      <c r="E1506" s="7" t="s">
        <v>71</v>
      </c>
      <c r="F1506" s="7" t="s">
        <v>36</v>
      </c>
      <c r="G1506" s="7" t="s">
        <v>42</v>
      </c>
      <c r="H1506" s="7" t="s">
        <v>42</v>
      </c>
      <c r="I1506" s="7" t="s">
        <v>37</v>
      </c>
      <c r="J1506" s="7" t="s">
        <v>2128</v>
      </c>
      <c r="K1506" s="7">
        <v>8</v>
      </c>
      <c r="L1506" s="7">
        <v>0</v>
      </c>
      <c r="M1506" s="7">
        <v>0</v>
      </c>
    </row>
    <row r="1507" spans="1:27" s="7" customFormat="1" x14ac:dyDescent="0.25">
      <c r="A1507" s="7" t="s">
        <v>2282</v>
      </c>
      <c r="B1507" s="7" t="s">
        <v>2283</v>
      </c>
      <c r="C1507" s="8">
        <v>15416</v>
      </c>
      <c r="D1507" s="7" t="s">
        <v>664</v>
      </c>
      <c r="E1507" s="7" t="s">
        <v>68</v>
      </c>
      <c r="F1507" s="7" t="s">
        <v>36</v>
      </c>
      <c r="G1507" s="7" t="s">
        <v>42</v>
      </c>
      <c r="H1507" s="7" t="s">
        <v>42</v>
      </c>
      <c r="I1507" s="7" t="s">
        <v>37</v>
      </c>
      <c r="J1507" s="7" t="s">
        <v>2128</v>
      </c>
      <c r="K1507" s="7">
        <v>11</v>
      </c>
      <c r="L1507" s="7">
        <v>0</v>
      </c>
      <c r="M1507" s="7">
        <v>0</v>
      </c>
    </row>
    <row r="1508" spans="1:27" s="7" customFormat="1" x14ac:dyDescent="0.25">
      <c r="A1508" s="7" t="s">
        <v>2284</v>
      </c>
      <c r="B1508" s="7" t="s">
        <v>2285</v>
      </c>
      <c r="C1508" s="8">
        <v>15416</v>
      </c>
      <c r="D1508" s="7" t="s">
        <v>1711</v>
      </c>
      <c r="E1508" s="7" t="s">
        <v>44</v>
      </c>
      <c r="F1508" s="7" t="s">
        <v>45</v>
      </c>
      <c r="G1508" s="7" t="s">
        <v>63</v>
      </c>
      <c r="H1508" s="7" t="s">
        <v>47</v>
      </c>
      <c r="I1508" s="7" t="s">
        <v>37</v>
      </c>
      <c r="J1508" s="7" t="s">
        <v>1110</v>
      </c>
      <c r="K1508" s="7">
        <v>5</v>
      </c>
      <c r="L1508" s="7">
        <v>0</v>
      </c>
      <c r="M1508" s="7">
        <v>0</v>
      </c>
    </row>
    <row r="1509" spans="1:27" s="7" customFormat="1" x14ac:dyDescent="0.25">
      <c r="A1509" s="7" t="s">
        <v>2286</v>
      </c>
      <c r="B1509" s="7" t="s">
        <v>2287</v>
      </c>
      <c r="C1509" s="8">
        <v>15409</v>
      </c>
      <c r="D1509" s="7" t="s">
        <v>2288</v>
      </c>
      <c r="E1509" s="7" t="s">
        <v>2289</v>
      </c>
      <c r="F1509" s="7" t="s">
        <v>36</v>
      </c>
      <c r="G1509" s="7" t="s">
        <v>42</v>
      </c>
      <c r="H1509" s="7" t="s">
        <v>42</v>
      </c>
      <c r="I1509" s="7" t="s">
        <v>37</v>
      </c>
      <c r="J1509" s="7" t="s">
        <v>1806</v>
      </c>
      <c r="K1509" s="7">
        <v>10</v>
      </c>
      <c r="L1509" s="7">
        <v>2</v>
      </c>
      <c r="M1509" s="7">
        <v>3</v>
      </c>
      <c r="P1509" s="7">
        <v>1</v>
      </c>
      <c r="X1509" s="7">
        <v>1</v>
      </c>
      <c r="Y1509" s="7" t="s">
        <v>2290</v>
      </c>
    </row>
    <row r="1510" spans="1:27" s="7" customFormat="1" x14ac:dyDescent="0.25">
      <c r="A1510" s="7" t="s">
        <v>2291</v>
      </c>
      <c r="B1510" s="7" t="s">
        <v>2292</v>
      </c>
      <c r="C1510" s="8">
        <v>15416</v>
      </c>
      <c r="D1510" s="7" t="s">
        <v>664</v>
      </c>
      <c r="E1510" s="7" t="s">
        <v>2293</v>
      </c>
      <c r="F1510" s="7" t="s">
        <v>36</v>
      </c>
      <c r="G1510" s="7" t="s">
        <v>42</v>
      </c>
      <c r="H1510" s="7" t="s">
        <v>42</v>
      </c>
      <c r="I1510" s="7" t="s">
        <v>37</v>
      </c>
      <c r="J1510" s="7" t="s">
        <v>89</v>
      </c>
      <c r="K1510" s="7">
        <v>21</v>
      </c>
      <c r="L1510" s="7">
        <v>0</v>
      </c>
      <c r="M1510" s="7">
        <v>0</v>
      </c>
    </row>
    <row r="1511" spans="1:27" s="7" customFormat="1" x14ac:dyDescent="0.25">
      <c r="A1511" s="7" t="s">
        <v>2291</v>
      </c>
      <c r="B1511" s="7" t="s">
        <v>2292</v>
      </c>
      <c r="C1511" s="8">
        <v>15416</v>
      </c>
      <c r="I1511" s="7" t="s">
        <v>54</v>
      </c>
      <c r="J1511" s="7" t="s">
        <v>1541</v>
      </c>
      <c r="K1511" s="7">
        <v>10</v>
      </c>
      <c r="L1511" s="7">
        <v>0</v>
      </c>
      <c r="M1511" s="7">
        <v>0</v>
      </c>
    </row>
    <row r="1512" spans="1:27" s="7" customFormat="1" x14ac:dyDescent="0.25">
      <c r="A1512" s="7" t="s">
        <v>2294</v>
      </c>
      <c r="B1512" s="7" t="s">
        <v>2295</v>
      </c>
      <c r="C1512" s="8">
        <v>15430</v>
      </c>
      <c r="D1512" s="7" t="s">
        <v>1219</v>
      </c>
      <c r="E1512" s="7" t="s">
        <v>2296</v>
      </c>
      <c r="F1512" s="7" t="s">
        <v>36</v>
      </c>
      <c r="G1512" s="7" t="s">
        <v>42</v>
      </c>
      <c r="H1512" s="7" t="s">
        <v>42</v>
      </c>
      <c r="I1512" s="7" t="s">
        <v>37</v>
      </c>
      <c r="J1512" s="7" t="s">
        <v>1541</v>
      </c>
      <c r="K1512" s="7">
        <v>19</v>
      </c>
      <c r="L1512" s="7">
        <v>1</v>
      </c>
      <c r="M1512" s="7">
        <v>3</v>
      </c>
      <c r="O1512" s="7">
        <v>1</v>
      </c>
      <c r="P1512" s="7">
        <v>1</v>
      </c>
      <c r="U1512" s="7">
        <v>1</v>
      </c>
      <c r="Z1512" s="7" t="s">
        <v>2297</v>
      </c>
      <c r="AA1512" s="7" t="s">
        <v>2298</v>
      </c>
    </row>
    <row r="1513" spans="1:27" s="7" customFormat="1" x14ac:dyDescent="0.25">
      <c r="A1513" s="7" t="s">
        <v>2299</v>
      </c>
      <c r="B1513" s="7" t="s">
        <v>2300</v>
      </c>
      <c r="C1513" s="8">
        <v>15430</v>
      </c>
      <c r="D1513" s="7" t="s">
        <v>66</v>
      </c>
      <c r="E1513" s="7" t="s">
        <v>155</v>
      </c>
      <c r="F1513" s="7" t="s">
        <v>36</v>
      </c>
      <c r="G1513" s="7" t="s">
        <v>42</v>
      </c>
      <c r="H1513" s="7" t="s">
        <v>42</v>
      </c>
      <c r="I1513" s="7" t="s">
        <v>37</v>
      </c>
      <c r="J1513" s="7" t="s">
        <v>1242</v>
      </c>
      <c r="K1513" s="7">
        <v>12</v>
      </c>
      <c r="L1513" s="7">
        <v>1</v>
      </c>
      <c r="M1513" s="7">
        <v>8</v>
      </c>
      <c r="U1513" s="7">
        <v>1</v>
      </c>
      <c r="X1513" s="7" t="s">
        <v>571</v>
      </c>
    </row>
    <row r="1514" spans="1:27" s="7" customFormat="1" x14ac:dyDescent="0.25">
      <c r="A1514" s="7" t="s">
        <v>2299</v>
      </c>
      <c r="B1514" s="7" t="s">
        <v>2300</v>
      </c>
      <c r="C1514" s="8">
        <v>15430</v>
      </c>
      <c r="I1514" s="7" t="s">
        <v>88</v>
      </c>
      <c r="J1514" s="7" t="s">
        <v>2121</v>
      </c>
      <c r="K1514" s="7">
        <v>5</v>
      </c>
      <c r="L1514" s="7">
        <v>0</v>
      </c>
      <c r="M1514" s="7">
        <v>0</v>
      </c>
    </row>
    <row r="1515" spans="1:27" s="7" customFormat="1" x14ac:dyDescent="0.25">
      <c r="A1515" s="7" t="s">
        <v>2299</v>
      </c>
      <c r="B1515" s="7" t="s">
        <v>2300</v>
      </c>
      <c r="C1515" s="8">
        <v>15430</v>
      </c>
      <c r="I1515" s="7" t="s">
        <v>54</v>
      </c>
      <c r="J1515" s="7" t="s">
        <v>1490</v>
      </c>
      <c r="K1515" s="7">
        <v>27</v>
      </c>
      <c r="L1515" s="7">
        <v>11</v>
      </c>
      <c r="M1515" s="7">
        <v>10</v>
      </c>
      <c r="N1515" s="7">
        <v>1</v>
      </c>
      <c r="P1515" s="7">
        <v>1</v>
      </c>
      <c r="U1515" s="7">
        <v>1</v>
      </c>
      <c r="X1515" s="7" t="s">
        <v>571</v>
      </c>
      <c r="Z1515" s="35" t="s">
        <v>4513</v>
      </c>
    </row>
    <row r="1516" spans="1:27" s="7" customFormat="1" x14ac:dyDescent="0.25">
      <c r="A1516" s="7" t="s">
        <v>2301</v>
      </c>
      <c r="B1516" s="7" t="s">
        <v>2302</v>
      </c>
      <c r="C1516" s="8">
        <v>15430</v>
      </c>
      <c r="D1516" s="7" t="s">
        <v>2303</v>
      </c>
      <c r="E1516" s="7" t="s">
        <v>100</v>
      </c>
      <c r="F1516" s="7" t="s">
        <v>36</v>
      </c>
      <c r="G1516" s="7" t="s">
        <v>42</v>
      </c>
      <c r="H1516" s="7" t="s">
        <v>42</v>
      </c>
      <c r="I1516" s="7" t="s">
        <v>37</v>
      </c>
      <c r="J1516" s="7" t="s">
        <v>89</v>
      </c>
      <c r="K1516" s="7">
        <v>44</v>
      </c>
      <c r="L1516" s="7">
        <v>0</v>
      </c>
      <c r="M1516" s="7">
        <v>0</v>
      </c>
      <c r="Z1516" s="7" t="s">
        <v>2304</v>
      </c>
    </row>
    <row r="1517" spans="1:27" s="7" customFormat="1" x14ac:dyDescent="0.25">
      <c r="A1517" s="7" t="s">
        <v>2305</v>
      </c>
      <c r="B1517" s="7" t="s">
        <v>2306</v>
      </c>
      <c r="C1517" s="8">
        <v>15430</v>
      </c>
      <c r="D1517" s="7" t="s">
        <v>1219</v>
      </c>
      <c r="E1517" s="7" t="s">
        <v>155</v>
      </c>
      <c r="F1517" s="7" t="s">
        <v>2196</v>
      </c>
      <c r="G1517" s="7" t="s">
        <v>2307</v>
      </c>
      <c r="H1517" s="7" t="s">
        <v>47</v>
      </c>
      <c r="I1517" s="7" t="s">
        <v>37</v>
      </c>
      <c r="J1517" s="7" t="s">
        <v>1242</v>
      </c>
      <c r="K1517" s="7">
        <v>21</v>
      </c>
      <c r="L1517" s="7">
        <v>1</v>
      </c>
      <c r="M1517" s="7">
        <v>2</v>
      </c>
      <c r="U1517" s="7">
        <v>2</v>
      </c>
    </row>
    <row r="1518" spans="1:27" s="7" customFormat="1" x14ac:dyDescent="0.25">
      <c r="A1518" s="7" t="s">
        <v>2308</v>
      </c>
      <c r="B1518" s="7" t="s">
        <v>2309</v>
      </c>
      <c r="C1518" s="8">
        <v>15430</v>
      </c>
      <c r="D1518" s="7" t="s">
        <v>96</v>
      </c>
      <c r="E1518" s="7" t="s">
        <v>58</v>
      </c>
      <c r="F1518" s="7" t="s">
        <v>36</v>
      </c>
      <c r="G1518" s="7" t="s">
        <v>42</v>
      </c>
      <c r="H1518" s="7" t="s">
        <v>42</v>
      </c>
      <c r="I1518" s="7" t="s">
        <v>37</v>
      </c>
      <c r="J1518" s="7" t="s">
        <v>1806</v>
      </c>
      <c r="K1518" s="7">
        <v>7</v>
      </c>
      <c r="L1518" s="7">
        <v>0</v>
      </c>
      <c r="M1518" s="7">
        <v>0</v>
      </c>
    </row>
    <row r="1519" spans="1:27" s="7" customFormat="1" x14ac:dyDescent="0.25">
      <c r="A1519" s="7" t="s">
        <v>2310</v>
      </c>
      <c r="B1519" s="7" t="s">
        <v>2311</v>
      </c>
      <c r="C1519" s="8">
        <v>15430</v>
      </c>
      <c r="D1519" s="7" t="s">
        <v>2312</v>
      </c>
      <c r="E1519" s="7" t="s">
        <v>62</v>
      </c>
      <c r="F1519" s="7" t="s">
        <v>36</v>
      </c>
      <c r="G1519" s="7" t="s">
        <v>42</v>
      </c>
      <c r="H1519" s="7" t="s">
        <v>42</v>
      </c>
      <c r="I1519" s="7" t="s">
        <v>37</v>
      </c>
      <c r="J1519" s="7" t="s">
        <v>53</v>
      </c>
      <c r="K1519" s="7">
        <v>16</v>
      </c>
      <c r="L1519" s="7">
        <v>0</v>
      </c>
      <c r="M1519" s="7">
        <v>0</v>
      </c>
    </row>
    <row r="1520" spans="1:27" s="7" customFormat="1" x14ac:dyDescent="0.25">
      <c r="A1520" s="7" t="s">
        <v>2313</v>
      </c>
      <c r="B1520" s="7" t="s">
        <v>2314</v>
      </c>
      <c r="C1520" s="8">
        <v>15430</v>
      </c>
      <c r="D1520" s="7" t="s">
        <v>2315</v>
      </c>
      <c r="E1520" s="7" t="s">
        <v>2316</v>
      </c>
      <c r="F1520" s="7" t="s">
        <v>36</v>
      </c>
      <c r="G1520" s="7" t="s">
        <v>42</v>
      </c>
      <c r="H1520" s="7" t="s">
        <v>42</v>
      </c>
      <c r="I1520" s="7" t="s">
        <v>37</v>
      </c>
      <c r="J1520" s="7" t="s">
        <v>1110</v>
      </c>
      <c r="K1520" s="7">
        <v>6</v>
      </c>
      <c r="L1520" s="7">
        <v>0</v>
      </c>
      <c r="M1520" s="7">
        <v>0</v>
      </c>
    </row>
    <row r="1521" spans="1:26" s="7" customFormat="1" x14ac:dyDescent="0.25">
      <c r="A1521" s="7" t="s">
        <v>2317</v>
      </c>
      <c r="B1521" s="7" t="s">
        <v>2318</v>
      </c>
      <c r="C1521" s="8">
        <v>15430</v>
      </c>
      <c r="D1521" s="7" t="s">
        <v>99</v>
      </c>
      <c r="E1521" s="7" t="s">
        <v>100</v>
      </c>
      <c r="F1521" s="7" t="s">
        <v>36</v>
      </c>
      <c r="G1521" s="7" t="s">
        <v>42</v>
      </c>
      <c r="H1521" s="7" t="s">
        <v>42</v>
      </c>
      <c r="I1521" s="7" t="s">
        <v>37</v>
      </c>
      <c r="J1521" s="7" t="s">
        <v>2121</v>
      </c>
      <c r="K1521" s="7">
        <v>15</v>
      </c>
      <c r="L1521" s="7">
        <v>0</v>
      </c>
      <c r="M1521" s="7">
        <v>0</v>
      </c>
    </row>
    <row r="1522" spans="1:26" s="7" customFormat="1" x14ac:dyDescent="0.25">
      <c r="A1522" s="7" t="s">
        <v>2319</v>
      </c>
      <c r="B1522" s="7" t="s">
        <v>2320</v>
      </c>
      <c r="C1522" s="8">
        <v>15437</v>
      </c>
      <c r="D1522" s="7" t="s">
        <v>887</v>
      </c>
      <c r="E1522" s="7" t="s">
        <v>888</v>
      </c>
      <c r="F1522" s="7" t="s">
        <v>889</v>
      </c>
      <c r="G1522" s="7" t="s">
        <v>2321</v>
      </c>
      <c r="H1522" s="7" t="s">
        <v>40</v>
      </c>
      <c r="I1522" s="7" t="s">
        <v>37</v>
      </c>
      <c r="J1522" s="7" t="s">
        <v>1490</v>
      </c>
      <c r="K1522" s="7">
        <v>23</v>
      </c>
      <c r="L1522" s="7">
        <v>6</v>
      </c>
      <c r="M1522" s="7">
        <v>20</v>
      </c>
      <c r="N1522" s="7">
        <v>5</v>
      </c>
      <c r="P1522" s="7">
        <v>4</v>
      </c>
      <c r="U1522" s="7">
        <v>5</v>
      </c>
      <c r="W1522" s="7">
        <v>3</v>
      </c>
      <c r="X1522" s="7">
        <v>3</v>
      </c>
    </row>
    <row r="1523" spans="1:26" s="7" customFormat="1" x14ac:dyDescent="0.25">
      <c r="A1523" s="7" t="s">
        <v>2319</v>
      </c>
      <c r="B1523" s="7" t="s">
        <v>2320</v>
      </c>
      <c r="C1523" s="8">
        <v>15437</v>
      </c>
      <c r="I1523" s="7" t="s">
        <v>54</v>
      </c>
      <c r="J1523" s="7" t="s">
        <v>1541</v>
      </c>
      <c r="K1523" s="7">
        <v>6</v>
      </c>
      <c r="L1523" s="7">
        <v>1</v>
      </c>
      <c r="M1523" s="7">
        <v>2</v>
      </c>
      <c r="N1523" s="7">
        <v>1</v>
      </c>
      <c r="P1523" s="7">
        <v>1</v>
      </c>
    </row>
    <row r="1524" spans="1:26" s="7" customFormat="1" x14ac:dyDescent="0.25">
      <c r="A1524" s="7" t="s">
        <v>2322</v>
      </c>
      <c r="B1524" s="7" t="s">
        <v>2323</v>
      </c>
      <c r="C1524" s="8">
        <v>15437</v>
      </c>
      <c r="D1524" s="7" t="s">
        <v>1219</v>
      </c>
      <c r="E1524" s="7" t="s">
        <v>155</v>
      </c>
      <c r="F1524" s="7" t="s">
        <v>2196</v>
      </c>
      <c r="G1524" s="7" t="s">
        <v>2324</v>
      </c>
      <c r="H1524" s="7" t="s">
        <v>36</v>
      </c>
      <c r="I1524" s="7" t="s">
        <v>37</v>
      </c>
      <c r="J1524" s="7" t="s">
        <v>2128</v>
      </c>
      <c r="K1524" s="7">
        <v>28</v>
      </c>
      <c r="L1524" s="7">
        <v>1</v>
      </c>
      <c r="M1524" s="7">
        <v>4</v>
      </c>
      <c r="N1524" s="7">
        <v>4</v>
      </c>
    </row>
    <row r="1525" spans="1:26" s="7" customFormat="1" x14ac:dyDescent="0.25">
      <c r="A1525" s="7" t="s">
        <v>2322</v>
      </c>
      <c r="B1525" s="7" t="s">
        <v>2323</v>
      </c>
      <c r="C1525" s="8">
        <v>15437</v>
      </c>
      <c r="I1525" s="7" t="s">
        <v>54</v>
      </c>
      <c r="J1525" s="7" t="s">
        <v>1242</v>
      </c>
      <c r="K1525" s="7">
        <v>4</v>
      </c>
      <c r="L1525" s="7">
        <v>0</v>
      </c>
      <c r="M1525" s="7">
        <v>0</v>
      </c>
    </row>
    <row r="1526" spans="1:26" s="7" customFormat="1" x14ac:dyDescent="0.25">
      <c r="A1526" s="7" t="s">
        <v>2325</v>
      </c>
      <c r="B1526" s="7" t="s">
        <v>2326</v>
      </c>
      <c r="C1526" s="8">
        <v>15437</v>
      </c>
      <c r="D1526" s="7" t="s">
        <v>2327</v>
      </c>
      <c r="E1526" s="7" t="s">
        <v>1320</v>
      </c>
      <c r="F1526" s="7" t="s">
        <v>41</v>
      </c>
      <c r="G1526" s="7" t="s">
        <v>2328</v>
      </c>
      <c r="H1526" s="7" t="s">
        <v>47</v>
      </c>
      <c r="I1526" s="7" t="s">
        <v>37</v>
      </c>
      <c r="J1526" s="7" t="s">
        <v>2128</v>
      </c>
      <c r="K1526" s="7">
        <v>13</v>
      </c>
      <c r="L1526" s="7">
        <v>1</v>
      </c>
      <c r="M1526" s="7">
        <v>1</v>
      </c>
      <c r="O1526" s="7">
        <v>1</v>
      </c>
      <c r="Z1526" s="7" t="s">
        <v>2329</v>
      </c>
    </row>
    <row r="1527" spans="1:26" s="7" customFormat="1" x14ac:dyDescent="0.25">
      <c r="A1527" s="7" t="s">
        <v>2330</v>
      </c>
      <c r="B1527" s="7" t="s">
        <v>2331</v>
      </c>
      <c r="C1527" s="8">
        <v>15444</v>
      </c>
      <c r="D1527" s="7" t="s">
        <v>2134</v>
      </c>
      <c r="E1527" s="7" t="s">
        <v>44</v>
      </c>
      <c r="F1527" s="7" t="s">
        <v>45</v>
      </c>
      <c r="G1527" s="7" t="s">
        <v>2332</v>
      </c>
      <c r="H1527" s="7" t="s">
        <v>47</v>
      </c>
      <c r="I1527" s="7" t="s">
        <v>37</v>
      </c>
      <c r="J1527" s="7" t="s">
        <v>1806</v>
      </c>
      <c r="K1527" s="7">
        <v>9</v>
      </c>
      <c r="L1527" s="7">
        <v>0</v>
      </c>
      <c r="M1527" s="7">
        <v>0</v>
      </c>
    </row>
    <row r="1528" spans="1:26" s="7" customFormat="1" x14ac:dyDescent="0.25">
      <c r="A1528" s="7" t="s">
        <v>2333</v>
      </c>
      <c r="B1528" s="7" t="s">
        <v>2334</v>
      </c>
      <c r="C1528" s="8">
        <v>15444</v>
      </c>
      <c r="D1528" s="7" t="s">
        <v>130</v>
      </c>
      <c r="E1528" s="7" t="s">
        <v>44</v>
      </c>
      <c r="F1528" s="7" t="s">
        <v>45</v>
      </c>
      <c r="G1528" s="7" t="s">
        <v>63</v>
      </c>
      <c r="H1528" s="7" t="s">
        <v>47</v>
      </c>
      <c r="I1528" s="7" t="s">
        <v>37</v>
      </c>
      <c r="J1528" s="7" t="s">
        <v>1110</v>
      </c>
      <c r="K1528" s="7">
        <v>23</v>
      </c>
      <c r="L1528" s="7">
        <v>1</v>
      </c>
      <c r="M1528" s="7">
        <v>1</v>
      </c>
      <c r="P1528" s="7">
        <v>1</v>
      </c>
    </row>
    <row r="1529" spans="1:26" s="7" customFormat="1" x14ac:dyDescent="0.25">
      <c r="A1529" s="7" t="s">
        <v>2333</v>
      </c>
      <c r="B1529" s="7" t="s">
        <v>2334</v>
      </c>
      <c r="C1529" s="8">
        <v>15444</v>
      </c>
      <c r="I1529" s="7" t="s">
        <v>2335</v>
      </c>
      <c r="J1529" s="7" t="s">
        <v>53</v>
      </c>
      <c r="K1529" s="7">
        <v>6</v>
      </c>
      <c r="L1529" s="7">
        <v>0</v>
      </c>
      <c r="M1529" s="7">
        <v>0</v>
      </c>
    </row>
    <row r="1530" spans="1:26" s="7" customFormat="1" x14ac:dyDescent="0.25">
      <c r="A1530" s="7" t="s">
        <v>2336</v>
      </c>
      <c r="B1530" s="7" t="s">
        <v>2337</v>
      </c>
      <c r="C1530" s="8">
        <v>15444</v>
      </c>
      <c r="D1530" s="7" t="s">
        <v>2338</v>
      </c>
      <c r="E1530" s="7" t="s">
        <v>71</v>
      </c>
      <c r="F1530" s="7" t="s">
        <v>79</v>
      </c>
      <c r="G1530" s="7" t="s">
        <v>2339</v>
      </c>
      <c r="H1530" s="7" t="s">
        <v>47</v>
      </c>
      <c r="I1530" s="7" t="s">
        <v>37</v>
      </c>
      <c r="J1530" s="7" t="s">
        <v>2121</v>
      </c>
      <c r="K1530" s="7">
        <v>21</v>
      </c>
      <c r="L1530" s="7">
        <v>0</v>
      </c>
      <c r="M1530" s="7">
        <v>0</v>
      </c>
    </row>
    <row r="1531" spans="1:26" s="7" customFormat="1" x14ac:dyDescent="0.25">
      <c r="A1531" s="7" t="s">
        <v>2336</v>
      </c>
      <c r="B1531" s="7" t="s">
        <v>2337</v>
      </c>
      <c r="C1531" s="8">
        <v>15444</v>
      </c>
      <c r="I1531" s="7" t="s">
        <v>54</v>
      </c>
      <c r="J1531" s="7" t="s">
        <v>1541</v>
      </c>
      <c r="K1531" s="7">
        <v>5</v>
      </c>
      <c r="L1531" s="7">
        <v>0</v>
      </c>
      <c r="M1531" s="7">
        <v>0</v>
      </c>
    </row>
    <row r="1532" spans="1:26" s="7" customFormat="1" x14ac:dyDescent="0.25">
      <c r="A1532" s="7" t="s">
        <v>2340</v>
      </c>
      <c r="B1532" s="7" t="s">
        <v>2341</v>
      </c>
      <c r="C1532" s="8">
        <v>15465</v>
      </c>
      <c r="D1532" s="7" t="s">
        <v>517</v>
      </c>
      <c r="E1532" s="7" t="s">
        <v>71</v>
      </c>
      <c r="F1532" s="7" t="s">
        <v>79</v>
      </c>
      <c r="G1532" s="7" t="s">
        <v>2270</v>
      </c>
      <c r="H1532" s="7" t="s">
        <v>47</v>
      </c>
      <c r="I1532" s="7" t="s">
        <v>37</v>
      </c>
      <c r="J1532" s="7" t="s">
        <v>2121</v>
      </c>
      <c r="K1532" s="7">
        <v>32</v>
      </c>
      <c r="L1532" s="7">
        <v>0</v>
      </c>
      <c r="M1532" s="7">
        <v>0</v>
      </c>
    </row>
    <row r="1533" spans="1:26" s="7" customFormat="1" x14ac:dyDescent="0.25">
      <c r="A1533" s="7" t="s">
        <v>2340</v>
      </c>
      <c r="B1533" s="7" t="s">
        <v>2341</v>
      </c>
      <c r="C1533" s="8">
        <v>15465</v>
      </c>
      <c r="I1533" s="7" t="s">
        <v>54</v>
      </c>
      <c r="J1533" s="7" t="s">
        <v>1541</v>
      </c>
      <c r="K1533" s="7">
        <v>10</v>
      </c>
      <c r="L1533" s="7">
        <v>1</v>
      </c>
      <c r="M1533" s="7">
        <v>6</v>
      </c>
      <c r="O1533" s="7">
        <v>4</v>
      </c>
      <c r="X1533" s="7">
        <v>2</v>
      </c>
    </row>
    <row r="1534" spans="1:26" s="7" customFormat="1" x14ac:dyDescent="0.25">
      <c r="A1534" s="7" t="s">
        <v>2342</v>
      </c>
      <c r="B1534" s="7" t="s">
        <v>2343</v>
      </c>
      <c r="C1534" s="8">
        <v>15458</v>
      </c>
      <c r="D1534" s="7" t="s">
        <v>144</v>
      </c>
      <c r="E1534" s="7" t="s">
        <v>2344</v>
      </c>
      <c r="F1534" s="7" t="s">
        <v>50</v>
      </c>
      <c r="G1534" s="7" t="s">
        <v>2345</v>
      </c>
      <c r="H1534" s="7" t="s">
        <v>47</v>
      </c>
      <c r="I1534" s="7" t="s">
        <v>37</v>
      </c>
      <c r="J1534" s="7" t="s">
        <v>1110</v>
      </c>
      <c r="K1534" s="7">
        <v>7</v>
      </c>
      <c r="L1534" s="7">
        <v>0</v>
      </c>
      <c r="M1534" s="7">
        <v>0</v>
      </c>
    </row>
    <row r="1535" spans="1:26" s="7" customFormat="1" x14ac:dyDescent="0.25">
      <c r="A1535" s="7" t="s">
        <v>2346</v>
      </c>
      <c r="B1535" s="7" t="s">
        <v>2347</v>
      </c>
      <c r="C1535" s="8">
        <v>15458</v>
      </c>
      <c r="D1535" s="7" t="s">
        <v>2348</v>
      </c>
      <c r="E1535" s="7" t="s">
        <v>100</v>
      </c>
      <c r="F1535" s="7" t="s">
        <v>36</v>
      </c>
      <c r="G1535" s="7" t="s">
        <v>42</v>
      </c>
      <c r="H1535" s="7" t="s">
        <v>42</v>
      </c>
      <c r="I1535" s="7" t="s">
        <v>37</v>
      </c>
      <c r="J1535" s="7" t="s">
        <v>1110</v>
      </c>
      <c r="K1535" s="7">
        <v>9</v>
      </c>
      <c r="L1535" s="7">
        <v>0</v>
      </c>
      <c r="M1535" s="7">
        <v>0</v>
      </c>
    </row>
    <row r="1536" spans="1:26" s="7" customFormat="1" x14ac:dyDescent="0.25">
      <c r="A1536" s="7" t="s">
        <v>2349</v>
      </c>
      <c r="B1536" s="7" t="s">
        <v>2350</v>
      </c>
      <c r="C1536" s="8">
        <v>15458</v>
      </c>
      <c r="D1536" s="7" t="s">
        <v>26</v>
      </c>
      <c r="E1536" s="7" t="s">
        <v>39</v>
      </c>
      <c r="F1536" s="7" t="s">
        <v>36</v>
      </c>
      <c r="G1536" s="7" t="s">
        <v>42</v>
      </c>
      <c r="H1536" s="7" t="s">
        <v>42</v>
      </c>
      <c r="I1536" s="7" t="s">
        <v>37</v>
      </c>
      <c r="J1536" s="7" t="s">
        <v>53</v>
      </c>
      <c r="K1536" s="7">
        <v>16</v>
      </c>
      <c r="L1536" s="7">
        <v>0</v>
      </c>
      <c r="M1536" s="7">
        <v>0</v>
      </c>
    </row>
    <row r="1537" spans="1:26" s="7" customFormat="1" x14ac:dyDescent="0.25">
      <c r="A1537" s="7" t="s">
        <v>2351</v>
      </c>
      <c r="B1537" s="7" t="s">
        <v>2352</v>
      </c>
      <c r="C1537" s="8">
        <v>15458</v>
      </c>
      <c r="D1537" s="7" t="s">
        <v>130</v>
      </c>
      <c r="E1537" s="7" t="s">
        <v>44</v>
      </c>
      <c r="F1537" s="7" t="s">
        <v>45</v>
      </c>
      <c r="G1537" s="7" t="s">
        <v>63</v>
      </c>
      <c r="H1537" s="7" t="s">
        <v>36</v>
      </c>
      <c r="I1537" s="7" t="s">
        <v>37</v>
      </c>
      <c r="J1537" s="7" t="s">
        <v>1541</v>
      </c>
      <c r="K1537" s="7">
        <v>5</v>
      </c>
      <c r="L1537" s="7">
        <v>0</v>
      </c>
      <c r="M1537" s="7">
        <v>0</v>
      </c>
    </row>
    <row r="1538" spans="1:26" s="7" customFormat="1" x14ac:dyDescent="0.25">
      <c r="A1538" s="7" t="s">
        <v>2353</v>
      </c>
      <c r="B1538" s="7" t="s">
        <v>2354</v>
      </c>
      <c r="C1538" s="8">
        <v>15458</v>
      </c>
      <c r="D1538" s="7" t="s">
        <v>1880</v>
      </c>
      <c r="E1538" s="7" t="s">
        <v>44</v>
      </c>
      <c r="F1538" s="7" t="s">
        <v>45</v>
      </c>
      <c r="G1538" s="7" t="s">
        <v>63</v>
      </c>
      <c r="H1538" s="7" t="s">
        <v>36</v>
      </c>
      <c r="I1538" s="7" t="s">
        <v>37</v>
      </c>
      <c r="J1538" s="7" t="s">
        <v>89</v>
      </c>
      <c r="K1538" s="7">
        <v>16</v>
      </c>
      <c r="L1538" s="7">
        <v>0</v>
      </c>
      <c r="M1538" s="7">
        <v>0</v>
      </c>
      <c r="Z1538" s="7" t="s">
        <v>2355</v>
      </c>
    </row>
    <row r="1539" spans="1:26" s="7" customFormat="1" x14ac:dyDescent="0.25">
      <c r="A1539" s="7" t="s">
        <v>2356</v>
      </c>
      <c r="B1539" s="7" t="s">
        <v>2357</v>
      </c>
      <c r="C1539" s="8">
        <v>15458</v>
      </c>
      <c r="D1539" s="7" t="s">
        <v>2358</v>
      </c>
      <c r="E1539" s="7" t="s">
        <v>2359</v>
      </c>
      <c r="F1539" s="7" t="s">
        <v>36</v>
      </c>
      <c r="G1539" s="7" t="s">
        <v>42</v>
      </c>
      <c r="H1539" s="7" t="s">
        <v>42</v>
      </c>
      <c r="I1539" s="7" t="s">
        <v>37</v>
      </c>
      <c r="J1539" s="7" t="s">
        <v>89</v>
      </c>
      <c r="K1539" s="7">
        <v>16</v>
      </c>
      <c r="L1539" s="7">
        <v>0</v>
      </c>
      <c r="M1539" s="7">
        <v>0</v>
      </c>
    </row>
    <row r="1540" spans="1:26" s="29" customFormat="1" x14ac:dyDescent="0.25">
      <c r="A1540" s="29" t="s">
        <v>2356</v>
      </c>
      <c r="B1540" s="29" t="s">
        <v>2357</v>
      </c>
      <c r="C1540" s="30">
        <v>15458</v>
      </c>
      <c r="I1540" s="29" t="s">
        <v>54</v>
      </c>
      <c r="J1540" s="29" t="s">
        <v>2360</v>
      </c>
      <c r="K1540" s="29">
        <v>1</v>
      </c>
      <c r="L1540" s="29">
        <v>0</v>
      </c>
      <c r="M1540" s="29">
        <v>0</v>
      </c>
    </row>
    <row r="1541" spans="1:26" s="7" customFormat="1" x14ac:dyDescent="0.25">
      <c r="A1541" s="7" t="s">
        <v>2356</v>
      </c>
      <c r="B1541" s="7" t="s">
        <v>2357</v>
      </c>
      <c r="C1541" s="8">
        <v>15458</v>
      </c>
      <c r="I1541" s="7" t="s">
        <v>54</v>
      </c>
      <c r="J1541" s="7" t="s">
        <v>1806</v>
      </c>
      <c r="K1541" s="7">
        <v>11</v>
      </c>
      <c r="L1541" s="7">
        <v>0</v>
      </c>
      <c r="M1541" s="7">
        <v>0</v>
      </c>
    </row>
    <row r="1542" spans="1:26" s="7" customFormat="1" x14ac:dyDescent="0.25">
      <c r="A1542" s="7" t="s">
        <v>2361</v>
      </c>
      <c r="B1542" s="7" t="s">
        <v>2362</v>
      </c>
      <c r="C1542" s="8">
        <v>15458</v>
      </c>
      <c r="D1542" s="7" t="s">
        <v>2363</v>
      </c>
      <c r="E1542" s="7" t="s">
        <v>76</v>
      </c>
      <c r="F1542" s="7" t="s">
        <v>36</v>
      </c>
      <c r="G1542" s="7" t="s">
        <v>42</v>
      </c>
      <c r="H1542" s="7" t="s">
        <v>42</v>
      </c>
      <c r="I1542" s="7" t="s">
        <v>37</v>
      </c>
      <c r="J1542" s="7" t="s">
        <v>89</v>
      </c>
      <c r="K1542" s="7">
        <v>23</v>
      </c>
      <c r="L1542" s="7">
        <v>0</v>
      </c>
      <c r="M1542" s="7">
        <v>0</v>
      </c>
    </row>
    <row r="1543" spans="1:26" s="7" customFormat="1" x14ac:dyDescent="0.25">
      <c r="A1543" s="7" t="s">
        <v>2361</v>
      </c>
      <c r="B1543" s="7" t="s">
        <v>2362</v>
      </c>
      <c r="C1543" s="8">
        <v>15458</v>
      </c>
      <c r="I1543" s="7" t="s">
        <v>54</v>
      </c>
      <c r="J1543" s="7" t="s">
        <v>1806</v>
      </c>
      <c r="K1543" s="7">
        <v>8</v>
      </c>
      <c r="L1543" s="7">
        <v>1</v>
      </c>
      <c r="M1543" s="7">
        <v>5</v>
      </c>
      <c r="N1543" s="7">
        <v>3</v>
      </c>
      <c r="S1543" s="7">
        <v>1</v>
      </c>
      <c r="U1543" s="7">
        <v>1</v>
      </c>
      <c r="Y1543" s="7" t="s">
        <v>4507</v>
      </c>
    </row>
    <row r="1544" spans="1:26" s="7" customFormat="1" x14ac:dyDescent="0.25">
      <c r="A1544" s="7" t="s">
        <v>2364</v>
      </c>
      <c r="B1544" s="7" t="s">
        <v>2365</v>
      </c>
      <c r="C1544" s="8">
        <v>15465</v>
      </c>
      <c r="D1544" s="7" t="s">
        <v>2366</v>
      </c>
      <c r="E1544" s="7" t="s">
        <v>2367</v>
      </c>
      <c r="F1544" s="7" t="s">
        <v>36</v>
      </c>
      <c r="G1544" s="7" t="s">
        <v>42</v>
      </c>
      <c r="H1544" s="7" t="s">
        <v>42</v>
      </c>
      <c r="I1544" s="7" t="s">
        <v>37</v>
      </c>
      <c r="J1544" s="7" t="s">
        <v>1490</v>
      </c>
      <c r="K1544" s="7">
        <v>6</v>
      </c>
      <c r="L1544" s="7">
        <v>1</v>
      </c>
      <c r="M1544" s="7">
        <v>2</v>
      </c>
      <c r="P1544" s="7">
        <v>1</v>
      </c>
      <c r="U1544" s="7">
        <v>1</v>
      </c>
    </row>
    <row r="1545" spans="1:26" s="7" customFormat="1" x14ac:dyDescent="0.25">
      <c r="A1545" s="7" t="s">
        <v>2364</v>
      </c>
      <c r="B1545" s="7" t="s">
        <v>2365</v>
      </c>
      <c r="C1545" s="8">
        <v>15465</v>
      </c>
      <c r="I1545" s="7" t="s">
        <v>54</v>
      </c>
      <c r="J1545" s="7" t="s">
        <v>1110</v>
      </c>
      <c r="K1545" s="7">
        <v>3</v>
      </c>
      <c r="L1545" s="7">
        <v>0</v>
      </c>
      <c r="M1545" s="7">
        <v>0</v>
      </c>
    </row>
    <row r="1546" spans="1:26" s="7" customFormat="1" x14ac:dyDescent="0.25">
      <c r="A1546" s="7" t="s">
        <v>2368</v>
      </c>
      <c r="B1546" s="7" t="s">
        <v>2369</v>
      </c>
      <c r="C1546" s="8">
        <v>15437</v>
      </c>
      <c r="D1546" s="7" t="s">
        <v>2370</v>
      </c>
      <c r="E1546" s="7" t="s">
        <v>2185</v>
      </c>
      <c r="F1546" s="7" t="s">
        <v>41</v>
      </c>
      <c r="G1546" s="7" t="s">
        <v>2371</v>
      </c>
      <c r="H1546" s="7" t="s">
        <v>47</v>
      </c>
      <c r="I1546" s="7" t="s">
        <v>37</v>
      </c>
      <c r="J1546" s="7" t="s">
        <v>2128</v>
      </c>
      <c r="K1546" s="7">
        <v>10</v>
      </c>
      <c r="L1546" s="7">
        <v>0</v>
      </c>
      <c r="M1546" s="7">
        <v>0</v>
      </c>
    </row>
    <row r="1547" spans="1:26" s="7" customFormat="1" x14ac:dyDescent="0.25">
      <c r="A1547" s="7" t="s">
        <v>2372</v>
      </c>
      <c r="B1547" s="7" t="s">
        <v>2373</v>
      </c>
      <c r="C1547" s="8">
        <v>15472</v>
      </c>
      <c r="D1547" t="s">
        <v>2374</v>
      </c>
      <c r="E1547" s="7" t="s">
        <v>2316</v>
      </c>
      <c r="F1547" s="7" t="s">
        <v>41</v>
      </c>
      <c r="G1547" s="7" t="s">
        <v>2375</v>
      </c>
      <c r="H1547" s="7" t="s">
        <v>40</v>
      </c>
      <c r="I1547" s="7" t="s">
        <v>37</v>
      </c>
      <c r="J1547" s="7" t="s">
        <v>1806</v>
      </c>
      <c r="K1547" s="7">
        <v>36</v>
      </c>
      <c r="L1547" s="7">
        <v>5</v>
      </c>
      <c r="M1547" s="7">
        <v>12</v>
      </c>
      <c r="N1547" s="7">
        <v>1</v>
      </c>
      <c r="R1547" s="7" t="s">
        <v>514</v>
      </c>
      <c r="W1547" s="7">
        <v>1</v>
      </c>
      <c r="X1547" s="7">
        <v>2</v>
      </c>
      <c r="Y1547" s="7" t="s">
        <v>2376</v>
      </c>
      <c r="Z1547" s="7" t="s">
        <v>2377</v>
      </c>
    </row>
    <row r="1548" spans="1:26" s="7" customFormat="1" x14ac:dyDescent="0.25">
      <c r="A1548" s="7" t="s">
        <v>2372</v>
      </c>
      <c r="B1548" s="7" t="s">
        <v>2378</v>
      </c>
      <c r="C1548" s="8">
        <v>15472</v>
      </c>
      <c r="D1548" s="7" t="s">
        <v>2379</v>
      </c>
      <c r="E1548" s="7" t="s">
        <v>2380</v>
      </c>
      <c r="F1548" s="7" t="s">
        <v>41</v>
      </c>
      <c r="G1548" s="7" t="s">
        <v>2381</v>
      </c>
      <c r="H1548" s="7" t="s">
        <v>36</v>
      </c>
      <c r="I1548" s="7" t="s">
        <v>37</v>
      </c>
      <c r="J1548" s="7" t="s">
        <v>1806</v>
      </c>
      <c r="K1548" s="7">
        <v>10</v>
      </c>
      <c r="L1548" s="7">
        <v>0</v>
      </c>
      <c r="M1548" s="7">
        <v>0</v>
      </c>
    </row>
    <row r="1549" spans="1:26" s="7" customFormat="1" x14ac:dyDescent="0.25">
      <c r="A1549" s="7" t="s">
        <v>2382</v>
      </c>
      <c r="B1549" s="7" t="s">
        <v>2383</v>
      </c>
      <c r="C1549" s="8">
        <v>15472</v>
      </c>
      <c r="D1549" s="7" t="s">
        <v>2384</v>
      </c>
      <c r="E1549" s="7" t="s">
        <v>49</v>
      </c>
      <c r="F1549" s="7" t="s">
        <v>41</v>
      </c>
      <c r="G1549" s="7" t="s">
        <v>2385</v>
      </c>
      <c r="H1549" s="7" t="s">
        <v>47</v>
      </c>
      <c r="I1549" s="7" t="s">
        <v>37</v>
      </c>
      <c r="J1549" s="7" t="s">
        <v>1541</v>
      </c>
      <c r="K1549" s="7">
        <v>17</v>
      </c>
      <c r="L1549" s="7">
        <v>0</v>
      </c>
      <c r="M1549" s="7">
        <v>0</v>
      </c>
    </row>
    <row r="1550" spans="1:26" s="7" customFormat="1" x14ac:dyDescent="0.25">
      <c r="A1550" s="7" t="s">
        <v>2386</v>
      </c>
      <c r="B1550" s="7" t="s">
        <v>2387</v>
      </c>
      <c r="C1550" s="8">
        <v>15472</v>
      </c>
      <c r="D1550" s="7" t="s">
        <v>80</v>
      </c>
      <c r="E1550" s="7" t="s">
        <v>2185</v>
      </c>
      <c r="F1550" s="7" t="s">
        <v>41</v>
      </c>
      <c r="G1550" s="7" t="s">
        <v>2388</v>
      </c>
      <c r="H1550" s="7" t="s">
        <v>47</v>
      </c>
      <c r="I1550" s="7" t="s">
        <v>37</v>
      </c>
      <c r="J1550" s="7" t="s">
        <v>2121</v>
      </c>
      <c r="K1550" s="7">
        <v>17</v>
      </c>
      <c r="L1550" s="7">
        <v>1</v>
      </c>
      <c r="M1550" s="7">
        <v>1</v>
      </c>
      <c r="P1550" s="7">
        <v>1</v>
      </c>
    </row>
    <row r="1551" spans="1:26" s="7" customFormat="1" x14ac:dyDescent="0.25">
      <c r="A1551" s="7" t="s">
        <v>2386</v>
      </c>
      <c r="B1551" s="7" t="s">
        <v>2387</v>
      </c>
      <c r="C1551" s="8">
        <v>15472</v>
      </c>
      <c r="I1551" s="7" t="s">
        <v>54</v>
      </c>
      <c r="J1551" s="7" t="s">
        <v>1806</v>
      </c>
      <c r="K1551" s="7">
        <v>4</v>
      </c>
      <c r="L1551" s="7">
        <v>0</v>
      </c>
      <c r="M1551" s="7">
        <v>0</v>
      </c>
    </row>
    <row r="1552" spans="1:26" s="7" customFormat="1" x14ac:dyDescent="0.25">
      <c r="A1552" s="7" t="s">
        <v>2389</v>
      </c>
      <c r="B1552" s="7" t="s">
        <v>2390</v>
      </c>
      <c r="C1552" s="8">
        <v>15472</v>
      </c>
      <c r="D1552" s="7" t="s">
        <v>2391</v>
      </c>
      <c r="E1552" s="7" t="s">
        <v>62</v>
      </c>
      <c r="F1552" s="7" t="s">
        <v>36</v>
      </c>
      <c r="G1552" s="7" t="s">
        <v>42</v>
      </c>
      <c r="H1552" s="7" t="s">
        <v>42</v>
      </c>
      <c r="I1552" s="7" t="s">
        <v>37</v>
      </c>
      <c r="J1552" s="7" t="s">
        <v>1541</v>
      </c>
      <c r="K1552" s="7">
        <v>4</v>
      </c>
      <c r="L1552" s="7">
        <v>0</v>
      </c>
      <c r="M1552" s="7">
        <v>0</v>
      </c>
    </row>
    <row r="1553" spans="1:27" s="7" customFormat="1" x14ac:dyDescent="0.25">
      <c r="A1553" s="7" t="s">
        <v>2392</v>
      </c>
      <c r="B1553" s="7" t="s">
        <v>2393</v>
      </c>
      <c r="C1553" s="8">
        <v>15472</v>
      </c>
      <c r="D1553" s="7" t="s">
        <v>2394</v>
      </c>
      <c r="E1553" s="7" t="s">
        <v>2168</v>
      </c>
      <c r="F1553" s="7" t="s">
        <v>41</v>
      </c>
      <c r="G1553" s="7" t="s">
        <v>2395</v>
      </c>
      <c r="H1553" s="7" t="s">
        <v>47</v>
      </c>
      <c r="I1553" s="7" t="s">
        <v>37</v>
      </c>
      <c r="J1553" s="7" t="s">
        <v>53</v>
      </c>
      <c r="K1553" s="7">
        <v>29</v>
      </c>
      <c r="L1553" s="7">
        <v>0</v>
      </c>
      <c r="M1553" s="7">
        <v>0</v>
      </c>
      <c r="Z1553" s="7" t="s">
        <v>2396</v>
      </c>
    </row>
    <row r="1554" spans="1:27" s="7" customFormat="1" x14ac:dyDescent="0.25">
      <c r="A1554" s="7" t="s">
        <v>2397</v>
      </c>
      <c r="B1554" s="7" t="s">
        <v>2398</v>
      </c>
      <c r="C1554" s="8">
        <v>15472</v>
      </c>
      <c r="D1554" s="7" t="s">
        <v>2399</v>
      </c>
      <c r="E1554" s="7" t="s">
        <v>2380</v>
      </c>
      <c r="F1554" s="7" t="s">
        <v>41</v>
      </c>
      <c r="G1554" s="7" t="s">
        <v>2381</v>
      </c>
      <c r="H1554" s="7" t="s">
        <v>47</v>
      </c>
      <c r="I1554" s="7" t="s">
        <v>37</v>
      </c>
      <c r="J1554" s="7" t="s">
        <v>2128</v>
      </c>
      <c r="K1554" s="7">
        <v>19</v>
      </c>
      <c r="L1554" s="7">
        <v>4</v>
      </c>
      <c r="M1554" s="7">
        <v>7</v>
      </c>
      <c r="T1554" s="7">
        <v>1</v>
      </c>
      <c r="U1554" s="7">
        <v>2</v>
      </c>
      <c r="Y1554" s="7" t="s">
        <v>2400</v>
      </c>
      <c r="Z1554" s="35" t="s">
        <v>4514</v>
      </c>
    </row>
    <row r="1555" spans="1:27" s="7" customFormat="1" x14ac:dyDescent="0.25">
      <c r="A1555" s="7" t="s">
        <v>2401</v>
      </c>
      <c r="B1555" s="7" t="s">
        <v>2402</v>
      </c>
      <c r="C1555" s="8">
        <v>15493</v>
      </c>
      <c r="D1555" s="7" t="s">
        <v>2251</v>
      </c>
      <c r="E1555" s="7" t="s">
        <v>155</v>
      </c>
      <c r="F1555" s="7" t="s">
        <v>1931</v>
      </c>
      <c r="G1555" s="7" t="s">
        <v>2403</v>
      </c>
      <c r="H1555" s="7" t="s">
        <v>47</v>
      </c>
      <c r="I1555" s="7" t="s">
        <v>37</v>
      </c>
      <c r="J1555" s="7" t="s">
        <v>1490</v>
      </c>
      <c r="K1555" s="7">
        <v>12</v>
      </c>
      <c r="L1555" s="7">
        <v>1</v>
      </c>
      <c r="M1555" s="7">
        <v>8</v>
      </c>
      <c r="P1555" s="7">
        <v>3</v>
      </c>
      <c r="S1555" s="7">
        <v>2</v>
      </c>
      <c r="X1555" s="7" t="s">
        <v>220</v>
      </c>
      <c r="Z1555" s="7" t="s">
        <v>2404</v>
      </c>
    </row>
    <row r="1556" spans="1:27" s="7" customFormat="1" x14ac:dyDescent="0.25">
      <c r="A1556" s="7" t="s">
        <v>2401</v>
      </c>
      <c r="B1556" s="7" t="s">
        <v>2402</v>
      </c>
      <c r="C1556" s="8">
        <v>15493</v>
      </c>
      <c r="I1556" s="7" t="s">
        <v>54</v>
      </c>
      <c r="J1556" s="7" t="s">
        <v>89</v>
      </c>
      <c r="K1556" s="7">
        <v>2</v>
      </c>
      <c r="L1556" s="7">
        <v>0</v>
      </c>
      <c r="M1556" s="7">
        <v>0</v>
      </c>
      <c r="Z1556" s="7" t="s">
        <v>2405</v>
      </c>
    </row>
    <row r="1557" spans="1:27" s="7" customFormat="1" x14ac:dyDescent="0.25">
      <c r="A1557" s="7" t="s">
        <v>2406</v>
      </c>
      <c r="B1557" s="7" t="s">
        <v>2407</v>
      </c>
      <c r="C1557" s="8">
        <v>15493</v>
      </c>
      <c r="D1557" s="7" t="s">
        <v>2408</v>
      </c>
      <c r="E1557" s="7" t="s">
        <v>44</v>
      </c>
      <c r="F1557" s="7" t="s">
        <v>41</v>
      </c>
      <c r="G1557" s="7" t="s">
        <v>2409</v>
      </c>
      <c r="H1557" s="7" t="s">
        <v>40</v>
      </c>
      <c r="I1557" s="7" t="s">
        <v>37</v>
      </c>
      <c r="J1557" s="7" t="s">
        <v>1110</v>
      </c>
      <c r="K1557" s="7">
        <v>6</v>
      </c>
      <c r="L1557" s="7">
        <v>0</v>
      </c>
      <c r="M1557" s="7">
        <v>0</v>
      </c>
    </row>
    <row r="1558" spans="1:27" s="7" customFormat="1" x14ac:dyDescent="0.25">
      <c r="A1558" s="7" t="s">
        <v>2410</v>
      </c>
      <c r="B1558" s="7" t="s">
        <v>2411</v>
      </c>
      <c r="C1558" s="8">
        <v>15493</v>
      </c>
      <c r="D1558" s="7" t="s">
        <v>1880</v>
      </c>
      <c r="E1558" s="7" t="s">
        <v>44</v>
      </c>
      <c r="F1558" s="7" t="s">
        <v>45</v>
      </c>
      <c r="G1558" s="7" t="s">
        <v>63</v>
      </c>
      <c r="H1558" s="7" t="s">
        <v>36</v>
      </c>
      <c r="I1558" s="7" t="s">
        <v>37</v>
      </c>
      <c r="J1558" s="7" t="s">
        <v>1541</v>
      </c>
      <c r="K1558" s="7">
        <v>10</v>
      </c>
      <c r="L1558" s="7">
        <v>1</v>
      </c>
      <c r="M1558" s="7">
        <v>9</v>
      </c>
      <c r="P1558" s="7">
        <v>1</v>
      </c>
      <c r="T1558" s="7" t="s">
        <v>220</v>
      </c>
      <c r="U1558" s="7">
        <v>2</v>
      </c>
      <c r="Y1558" s="7" t="s">
        <v>2412</v>
      </c>
    </row>
    <row r="1559" spans="1:27" s="7" customFormat="1" x14ac:dyDescent="0.25">
      <c r="A1559" s="7" t="s">
        <v>2413</v>
      </c>
      <c r="B1559" s="7" t="s">
        <v>2414</v>
      </c>
      <c r="C1559" s="8">
        <v>15493</v>
      </c>
      <c r="D1559" s="7" t="s">
        <v>2415</v>
      </c>
      <c r="E1559" s="7" t="s">
        <v>44</v>
      </c>
      <c r="F1559" s="7" t="s">
        <v>41</v>
      </c>
      <c r="G1559" s="7" t="s">
        <v>2332</v>
      </c>
      <c r="H1559" s="7" t="s">
        <v>47</v>
      </c>
      <c r="I1559" s="7" t="s">
        <v>37</v>
      </c>
      <c r="J1559" s="7" t="s">
        <v>89</v>
      </c>
      <c r="K1559" s="7">
        <v>13</v>
      </c>
      <c r="L1559" s="7">
        <v>0</v>
      </c>
      <c r="M1559" s="7">
        <v>0</v>
      </c>
      <c r="Z1559" s="7" t="s">
        <v>2416</v>
      </c>
      <c r="AA1559" s="7" t="s">
        <v>2417</v>
      </c>
    </row>
    <row r="1560" spans="1:27" s="7" customFormat="1" x14ac:dyDescent="0.25">
      <c r="A1560" s="7" t="s">
        <v>2418</v>
      </c>
      <c r="B1560" s="7" t="s">
        <v>2419</v>
      </c>
      <c r="C1560" s="8">
        <v>15493</v>
      </c>
      <c r="D1560" s="7" t="s">
        <v>133</v>
      </c>
      <c r="E1560" s="7" t="s">
        <v>49</v>
      </c>
      <c r="F1560" s="7" t="s">
        <v>41</v>
      </c>
      <c r="G1560" s="7" t="s">
        <v>2420</v>
      </c>
      <c r="H1560" s="7" t="s">
        <v>47</v>
      </c>
      <c r="I1560" s="7" t="s">
        <v>37</v>
      </c>
      <c r="J1560" s="7" t="s">
        <v>2128</v>
      </c>
      <c r="K1560" s="7">
        <v>15</v>
      </c>
      <c r="L1560" s="7">
        <v>0</v>
      </c>
      <c r="M1560" s="7">
        <v>0</v>
      </c>
    </row>
    <row r="1561" spans="1:27" s="7" customFormat="1" x14ac:dyDescent="0.25">
      <c r="A1561" s="7" t="s">
        <v>2418</v>
      </c>
      <c r="B1561" s="7" t="s">
        <v>2419</v>
      </c>
      <c r="C1561" s="8">
        <v>15493</v>
      </c>
      <c r="I1561" s="7" t="s">
        <v>54</v>
      </c>
      <c r="J1561" s="7" t="s">
        <v>1490</v>
      </c>
      <c r="K1561" s="7">
        <v>7</v>
      </c>
      <c r="L1561" s="7">
        <v>0</v>
      </c>
      <c r="M1561" s="7">
        <v>0</v>
      </c>
    </row>
    <row r="1562" spans="1:27" s="7" customFormat="1" x14ac:dyDescent="0.25">
      <c r="A1562" s="7" t="s">
        <v>2421</v>
      </c>
      <c r="B1562" s="7" t="s">
        <v>2422</v>
      </c>
      <c r="C1562" s="8">
        <v>15486</v>
      </c>
      <c r="D1562" s="7" t="s">
        <v>2423</v>
      </c>
      <c r="E1562" s="7" t="s">
        <v>2226</v>
      </c>
      <c r="F1562" s="7" t="s">
        <v>41</v>
      </c>
      <c r="G1562" s="7" t="s">
        <v>2424</v>
      </c>
      <c r="H1562" s="7" t="s">
        <v>36</v>
      </c>
      <c r="I1562" s="7" t="s">
        <v>37</v>
      </c>
      <c r="J1562" s="7" t="s">
        <v>89</v>
      </c>
      <c r="K1562" s="7">
        <v>27</v>
      </c>
      <c r="L1562" s="7">
        <v>0</v>
      </c>
      <c r="M1562" s="7">
        <v>0</v>
      </c>
    </row>
    <row r="1563" spans="1:27" s="7" customFormat="1" x14ac:dyDescent="0.25">
      <c r="A1563" s="7" t="s">
        <v>2425</v>
      </c>
      <c r="B1563" s="7" t="s">
        <v>2426</v>
      </c>
      <c r="C1563" s="8">
        <v>15486</v>
      </c>
      <c r="D1563" s="7" t="s">
        <v>1880</v>
      </c>
      <c r="E1563" s="7" t="s">
        <v>44</v>
      </c>
      <c r="F1563" s="7" t="s">
        <v>36</v>
      </c>
      <c r="G1563" s="7" t="s">
        <v>42</v>
      </c>
      <c r="H1563" s="7" t="s">
        <v>42</v>
      </c>
      <c r="I1563" s="7" t="s">
        <v>37</v>
      </c>
      <c r="J1563" s="7" t="s">
        <v>1806</v>
      </c>
      <c r="K1563" s="7">
        <v>8</v>
      </c>
      <c r="L1563" s="7">
        <v>0</v>
      </c>
      <c r="M1563" s="7">
        <v>0</v>
      </c>
    </row>
    <row r="1564" spans="1:27" s="7" customFormat="1" x14ac:dyDescent="0.25">
      <c r="A1564" s="7" t="s">
        <v>2427</v>
      </c>
      <c r="B1564" s="7" t="s">
        <v>2428</v>
      </c>
      <c r="C1564" s="8">
        <v>15493</v>
      </c>
      <c r="D1564" s="7" t="s">
        <v>2429</v>
      </c>
      <c r="E1564" s="7" t="s">
        <v>62</v>
      </c>
      <c r="F1564" s="7" t="s">
        <v>36</v>
      </c>
      <c r="G1564" s="7" t="s">
        <v>42</v>
      </c>
      <c r="H1564" s="7" t="s">
        <v>42</v>
      </c>
      <c r="I1564" s="7" t="s">
        <v>37</v>
      </c>
      <c r="J1564" s="7" t="s">
        <v>1490</v>
      </c>
      <c r="K1564" s="7">
        <v>10</v>
      </c>
      <c r="L1564" s="7">
        <v>0</v>
      </c>
      <c r="M1564" s="7">
        <v>0</v>
      </c>
    </row>
    <row r="1565" spans="1:27" s="7" customFormat="1" x14ac:dyDescent="0.25">
      <c r="A1565" s="7" t="s">
        <v>2427</v>
      </c>
      <c r="B1565" s="7" t="s">
        <v>2428</v>
      </c>
      <c r="C1565" s="8">
        <v>15493</v>
      </c>
      <c r="I1565" s="7" t="s">
        <v>88</v>
      </c>
      <c r="J1565" s="7" t="s">
        <v>1541</v>
      </c>
      <c r="K1565" s="7">
        <v>2</v>
      </c>
      <c r="L1565" s="7">
        <v>0</v>
      </c>
      <c r="M1565" s="7">
        <v>0</v>
      </c>
    </row>
    <row r="1566" spans="1:27" s="7" customFormat="1" x14ac:dyDescent="0.25">
      <c r="A1566" s="7" t="s">
        <v>2427</v>
      </c>
      <c r="B1566" s="7" t="s">
        <v>2428</v>
      </c>
      <c r="C1566" s="8">
        <v>15493</v>
      </c>
      <c r="I1566" s="7" t="s">
        <v>54</v>
      </c>
      <c r="J1566" s="7" t="s">
        <v>53</v>
      </c>
      <c r="K1566" s="7">
        <v>7</v>
      </c>
      <c r="L1566" s="7">
        <v>0</v>
      </c>
      <c r="M1566" s="7">
        <v>0</v>
      </c>
    </row>
    <row r="1567" spans="1:27" s="7" customFormat="1" x14ac:dyDescent="0.25">
      <c r="A1567" s="7" t="s">
        <v>2430</v>
      </c>
      <c r="B1567" s="7" t="s">
        <v>2431</v>
      </c>
      <c r="C1567" s="8">
        <v>15486</v>
      </c>
      <c r="D1567" s="7" t="s">
        <v>99</v>
      </c>
      <c r="E1567" s="7" t="s">
        <v>100</v>
      </c>
      <c r="F1567" s="7" t="s">
        <v>36</v>
      </c>
      <c r="G1567" s="7" t="s">
        <v>42</v>
      </c>
      <c r="H1567" s="7" t="s">
        <v>42</v>
      </c>
      <c r="I1567" s="7" t="s">
        <v>37</v>
      </c>
      <c r="J1567" s="7" t="s">
        <v>89</v>
      </c>
      <c r="K1567" s="7">
        <v>15</v>
      </c>
      <c r="L1567" s="7">
        <v>0</v>
      </c>
      <c r="M1567" s="7">
        <v>0</v>
      </c>
    </row>
    <row r="1568" spans="1:27" s="7" customFormat="1" x14ac:dyDescent="0.25">
      <c r="A1568" s="7" t="s">
        <v>2430</v>
      </c>
      <c r="B1568" s="7" t="s">
        <v>2431</v>
      </c>
      <c r="C1568" s="8">
        <v>15486</v>
      </c>
      <c r="I1568" s="7" t="s">
        <v>54</v>
      </c>
      <c r="J1568" s="7" t="s">
        <v>1110</v>
      </c>
      <c r="K1568" s="7">
        <v>48</v>
      </c>
      <c r="L1568" s="7">
        <v>0</v>
      </c>
      <c r="M1568" s="7">
        <v>0</v>
      </c>
    </row>
    <row r="1569" spans="1:63" s="7" customFormat="1" x14ac:dyDescent="0.25">
      <c r="A1569" s="7" t="s">
        <v>2432</v>
      </c>
      <c r="B1569" s="7" t="s">
        <v>2433</v>
      </c>
      <c r="C1569" s="8">
        <v>15493</v>
      </c>
      <c r="D1569" s="7" t="s">
        <v>2434</v>
      </c>
      <c r="E1569" s="7" t="s">
        <v>888</v>
      </c>
      <c r="F1569" s="7" t="s">
        <v>889</v>
      </c>
      <c r="G1569" s="7" t="s">
        <v>2435</v>
      </c>
      <c r="H1569" s="7" t="s">
        <v>36</v>
      </c>
      <c r="I1569" s="7" t="s">
        <v>37</v>
      </c>
      <c r="J1569" s="7" t="s">
        <v>53</v>
      </c>
      <c r="K1569" s="7">
        <v>36</v>
      </c>
      <c r="L1569" s="7">
        <v>0</v>
      </c>
      <c r="M1569" s="7">
        <v>0</v>
      </c>
      <c r="Y1569" s="7" t="s">
        <v>2436</v>
      </c>
    </row>
    <row r="1570" spans="1:63" s="7" customFormat="1" x14ac:dyDescent="0.25">
      <c r="A1570" s="7" t="s">
        <v>2432</v>
      </c>
      <c r="B1570" s="7" t="s">
        <v>2433</v>
      </c>
      <c r="C1570" s="8">
        <v>15493</v>
      </c>
      <c r="I1570" s="7" t="s">
        <v>54</v>
      </c>
      <c r="J1570" s="7" t="s">
        <v>1490</v>
      </c>
      <c r="K1570" s="7">
        <v>31</v>
      </c>
      <c r="L1570" s="7">
        <v>0</v>
      </c>
      <c r="M1570" s="7">
        <v>0</v>
      </c>
    </row>
    <row r="1571" spans="1:63" s="7" customFormat="1" x14ac:dyDescent="0.25">
      <c r="A1571" s="7" t="s">
        <v>2437</v>
      </c>
      <c r="B1571" s="7" t="s">
        <v>2438</v>
      </c>
      <c r="C1571" s="8">
        <v>15493</v>
      </c>
      <c r="D1571" s="7" t="s">
        <v>2434</v>
      </c>
      <c r="E1571" s="7" t="s">
        <v>888</v>
      </c>
      <c r="F1571" s="7" t="s">
        <v>889</v>
      </c>
      <c r="G1571" s="7" t="s">
        <v>2439</v>
      </c>
      <c r="H1571" s="7" t="s">
        <v>36</v>
      </c>
      <c r="I1571" s="7" t="s">
        <v>37</v>
      </c>
      <c r="J1571" s="7" t="s">
        <v>53</v>
      </c>
      <c r="K1571" s="7">
        <v>8</v>
      </c>
      <c r="L1571" s="7">
        <v>0</v>
      </c>
      <c r="M1571" s="7">
        <v>0</v>
      </c>
    </row>
    <row r="1572" spans="1:63" s="7" customFormat="1" x14ac:dyDescent="0.25">
      <c r="A1572" s="7" t="s">
        <v>2440</v>
      </c>
      <c r="B1572" s="7" t="s">
        <v>2441</v>
      </c>
      <c r="C1572" s="8">
        <v>15500</v>
      </c>
      <c r="D1572" s="7" t="s">
        <v>2251</v>
      </c>
      <c r="E1572" s="7" t="s">
        <v>155</v>
      </c>
      <c r="F1572" s="7" t="s">
        <v>36</v>
      </c>
      <c r="G1572" s="7" t="s">
        <v>42</v>
      </c>
      <c r="H1572" s="7" t="s">
        <v>42</v>
      </c>
      <c r="I1572" s="7" t="s">
        <v>37</v>
      </c>
      <c r="J1572" s="7" t="s">
        <v>1242</v>
      </c>
      <c r="K1572" s="7">
        <v>13</v>
      </c>
      <c r="L1572" s="7">
        <v>2</v>
      </c>
      <c r="M1572" s="7">
        <v>9</v>
      </c>
      <c r="N1572" s="7">
        <v>1</v>
      </c>
      <c r="P1572" s="7">
        <v>1</v>
      </c>
      <c r="S1572" s="7">
        <v>1</v>
      </c>
      <c r="U1572" s="7">
        <v>1</v>
      </c>
      <c r="X1572" s="7" t="s">
        <v>529</v>
      </c>
      <c r="Y1572" s="7" t="s">
        <v>2442</v>
      </c>
      <c r="Z1572" s="7" t="s">
        <v>2443</v>
      </c>
      <c r="AA1572" s="35" t="s">
        <v>4515</v>
      </c>
    </row>
    <row r="1573" spans="1:63" s="7" customFormat="1" x14ac:dyDescent="0.25">
      <c r="A1573" s="7" t="s">
        <v>2444</v>
      </c>
      <c r="B1573" s="7" t="s">
        <v>2445</v>
      </c>
      <c r="C1573" s="8">
        <v>15500</v>
      </c>
      <c r="D1573" s="7" t="s">
        <v>2251</v>
      </c>
      <c r="E1573" s="7" t="s">
        <v>155</v>
      </c>
      <c r="F1573" s="7" t="s">
        <v>1931</v>
      </c>
      <c r="G1573" s="7" t="s">
        <v>2446</v>
      </c>
      <c r="H1573" s="7" t="s">
        <v>36</v>
      </c>
      <c r="I1573" s="7" t="s">
        <v>37</v>
      </c>
      <c r="J1573" s="7" t="s">
        <v>2128</v>
      </c>
      <c r="K1573" s="7">
        <v>18</v>
      </c>
      <c r="L1573" s="7">
        <v>0</v>
      </c>
      <c r="M1573" s="7">
        <v>0</v>
      </c>
    </row>
    <row r="1574" spans="1:63" s="7" customFormat="1" x14ac:dyDescent="0.25">
      <c r="A1574" s="7" t="s">
        <v>2444</v>
      </c>
      <c r="B1574" s="7" t="s">
        <v>2445</v>
      </c>
      <c r="C1574" s="8">
        <v>15500</v>
      </c>
      <c r="I1574" s="7" t="s">
        <v>54</v>
      </c>
      <c r="J1574" s="7" t="s">
        <v>1242</v>
      </c>
      <c r="K1574" s="7">
        <v>8</v>
      </c>
      <c r="L1574" s="7">
        <v>0</v>
      </c>
      <c r="M1574" s="7">
        <v>0</v>
      </c>
    </row>
    <row r="1575" spans="1:63" s="7" customFormat="1" x14ac:dyDescent="0.25">
      <c r="A1575" s="7" t="s">
        <v>2447</v>
      </c>
      <c r="B1575" s="7" t="s">
        <v>2448</v>
      </c>
      <c r="C1575" s="8">
        <v>15493</v>
      </c>
      <c r="D1575" s="7" t="s">
        <v>2449</v>
      </c>
      <c r="E1575" s="7" t="s">
        <v>62</v>
      </c>
      <c r="F1575" s="7" t="s">
        <v>36</v>
      </c>
      <c r="G1575" s="7" t="s">
        <v>42</v>
      </c>
      <c r="H1575" s="7" t="s">
        <v>42</v>
      </c>
      <c r="I1575" s="7" t="s">
        <v>37</v>
      </c>
      <c r="J1575" s="7" t="s">
        <v>89</v>
      </c>
      <c r="K1575" s="7">
        <v>31</v>
      </c>
      <c r="L1575" s="7">
        <v>0</v>
      </c>
      <c r="M1575" s="7">
        <v>0</v>
      </c>
      <c r="Y1575" s="7" t="s">
        <v>2450</v>
      </c>
    </row>
    <row r="1576" spans="1:63" s="7" customFormat="1" x14ac:dyDescent="0.25">
      <c r="A1576" s="7" t="s">
        <v>2447</v>
      </c>
      <c r="B1576" s="7" t="s">
        <v>2448</v>
      </c>
      <c r="C1576" s="8">
        <v>15493</v>
      </c>
      <c r="I1576" s="7" t="s">
        <v>88</v>
      </c>
      <c r="J1576" s="7" t="s">
        <v>1110</v>
      </c>
      <c r="K1576" s="7">
        <v>8</v>
      </c>
      <c r="L1576" s="7">
        <v>0</v>
      </c>
      <c r="M1576" s="7">
        <v>0</v>
      </c>
    </row>
    <row r="1577" spans="1:63" x14ac:dyDescent="0.25">
      <c r="A1577" s="7" t="s">
        <v>2451</v>
      </c>
      <c r="B1577" s="7" t="s">
        <v>2452</v>
      </c>
      <c r="C1577" s="8">
        <v>15553</v>
      </c>
      <c r="D1577" s="7" t="s">
        <v>2453</v>
      </c>
      <c r="E1577" s="7" t="s">
        <v>2454</v>
      </c>
      <c r="F1577" s="7" t="s">
        <v>36</v>
      </c>
      <c r="G1577" s="7" t="s">
        <v>42</v>
      </c>
      <c r="H1577" s="7" t="s">
        <v>42</v>
      </c>
      <c r="I1577" s="7" t="s">
        <v>37</v>
      </c>
      <c r="J1577" s="7" t="s">
        <v>53</v>
      </c>
      <c r="K1577" s="7">
        <v>51</v>
      </c>
      <c r="L1577" s="7">
        <v>0</v>
      </c>
      <c r="M1577" s="7">
        <v>0</v>
      </c>
      <c r="N1577" s="7"/>
      <c r="O1577" s="7"/>
      <c r="P1577" s="7"/>
      <c r="Q1577" s="7"/>
      <c r="R1577" s="7"/>
      <c r="S1577" s="7"/>
      <c r="T1577" s="7"/>
      <c r="U1577" s="7"/>
      <c r="V1577" s="7"/>
      <c r="W1577" s="7"/>
      <c r="X1577" s="7"/>
      <c r="Y1577" s="7"/>
      <c r="Z1577" s="7"/>
      <c r="AA1577" s="7"/>
      <c r="AB1577" s="7"/>
      <c r="AC1577" s="7"/>
      <c r="AD1577" s="7"/>
      <c r="AE1577" s="7"/>
      <c r="AF1577" s="7"/>
      <c r="AG1577" s="7"/>
      <c r="AH1577" s="7"/>
      <c r="AI1577" s="7"/>
      <c r="AJ1577" s="7"/>
      <c r="AK1577" s="7"/>
      <c r="AL1577" s="7"/>
      <c r="AM1577" s="7"/>
      <c r="AN1577" s="7"/>
      <c r="AO1577" s="7"/>
      <c r="AP1577" s="7"/>
      <c r="AQ1577" s="7"/>
      <c r="AR1577" s="7"/>
      <c r="AS1577" s="7"/>
      <c r="AT1577" s="7"/>
      <c r="AU1577" s="7"/>
      <c r="AV1577" s="7"/>
      <c r="AW1577" s="7"/>
      <c r="AX1577" s="7"/>
      <c r="AY1577" s="7"/>
      <c r="AZ1577" s="7"/>
      <c r="BA1577" s="7"/>
      <c r="BB1577" s="7"/>
      <c r="BC1577" s="7"/>
      <c r="BD1577" s="7"/>
      <c r="BE1577" s="7"/>
      <c r="BF1577" s="7"/>
      <c r="BG1577" s="7"/>
      <c r="BH1577" s="7"/>
      <c r="BI1577" s="7"/>
      <c r="BJ1577" s="7"/>
      <c r="BK1577" s="7"/>
    </row>
    <row r="1578" spans="1:63" x14ac:dyDescent="0.25">
      <c r="A1578" s="7" t="s">
        <v>2455</v>
      </c>
      <c r="B1578" s="7" t="s">
        <v>2456</v>
      </c>
      <c r="C1578" s="8">
        <v>15654</v>
      </c>
      <c r="D1578" s="7" t="s">
        <v>2457</v>
      </c>
      <c r="E1578" s="7" t="s">
        <v>2458</v>
      </c>
      <c r="F1578" s="7" t="s">
        <v>2459</v>
      </c>
      <c r="G1578" s="7" t="s">
        <v>2460</v>
      </c>
      <c r="H1578" s="7" t="s">
        <v>47</v>
      </c>
      <c r="I1578" s="7" t="s">
        <v>37</v>
      </c>
      <c r="J1578" s="7" t="s">
        <v>2121</v>
      </c>
      <c r="K1578" s="7">
        <v>39</v>
      </c>
      <c r="L1578" s="7">
        <v>0</v>
      </c>
      <c r="M1578" s="7">
        <v>0</v>
      </c>
      <c r="N1578" s="7"/>
      <c r="O1578" s="7"/>
      <c r="P1578" s="7"/>
      <c r="Q1578" s="7"/>
      <c r="R1578" s="7"/>
      <c r="S1578" s="7"/>
      <c r="T1578" s="7"/>
      <c r="U1578" s="7"/>
      <c r="V1578" s="7"/>
      <c r="W1578" s="7"/>
      <c r="X1578" s="7"/>
      <c r="Y1578" s="7"/>
      <c r="Z1578" s="7"/>
      <c r="AA1578" s="7"/>
      <c r="AB1578" s="7"/>
      <c r="AC1578" s="7"/>
      <c r="AD1578" s="7"/>
      <c r="AE1578" s="7"/>
      <c r="AF1578" s="7"/>
      <c r="AG1578" s="7"/>
      <c r="AH1578" s="7"/>
      <c r="AI1578" s="7"/>
      <c r="AJ1578" s="7"/>
      <c r="AK1578" s="7"/>
      <c r="AL1578" s="7"/>
      <c r="AM1578" s="7"/>
      <c r="AN1578" s="7"/>
      <c r="AO1578" s="7"/>
      <c r="AP1578" s="7"/>
      <c r="AQ1578" s="7"/>
      <c r="AR1578" s="7"/>
      <c r="AS1578" s="7"/>
      <c r="AT1578" s="7"/>
      <c r="AU1578" s="7"/>
      <c r="AV1578" s="7"/>
      <c r="AW1578" s="7"/>
      <c r="AX1578" s="7"/>
      <c r="AY1578" s="7"/>
      <c r="AZ1578" s="7"/>
      <c r="BA1578" s="7"/>
      <c r="BB1578" s="7"/>
      <c r="BC1578" s="7"/>
      <c r="BD1578" s="7"/>
      <c r="BE1578" s="7"/>
      <c r="BF1578" s="7"/>
      <c r="BG1578" s="7"/>
      <c r="BH1578" s="7"/>
      <c r="BI1578" s="7"/>
      <c r="BJ1578" s="7"/>
      <c r="BK1578" s="7"/>
    </row>
    <row r="1579" spans="1:63" x14ac:dyDescent="0.25">
      <c r="A1579" s="7" t="s">
        <v>2461</v>
      </c>
      <c r="B1579" s="7" t="s">
        <v>2462</v>
      </c>
      <c r="C1579" s="8">
        <v>15654</v>
      </c>
      <c r="D1579" s="7" t="s">
        <v>26</v>
      </c>
      <c r="E1579" s="7" t="s">
        <v>39</v>
      </c>
      <c r="F1579" s="7" t="s">
        <v>36</v>
      </c>
      <c r="G1579" s="7" t="s">
        <v>42</v>
      </c>
      <c r="H1579" s="7" t="s">
        <v>42</v>
      </c>
      <c r="I1579" s="7" t="s">
        <v>37</v>
      </c>
      <c r="J1579" s="7" t="s">
        <v>1541</v>
      </c>
      <c r="K1579" s="7">
        <v>12</v>
      </c>
      <c r="L1579" s="7">
        <v>2</v>
      </c>
      <c r="M1579" s="7">
        <v>4</v>
      </c>
      <c r="N1579" s="7"/>
      <c r="O1579" s="7"/>
      <c r="P1579" s="7">
        <v>3</v>
      </c>
      <c r="Q1579" s="7"/>
      <c r="R1579" s="7"/>
      <c r="S1579" s="7"/>
      <c r="T1579" s="7"/>
      <c r="U1579" s="7">
        <v>1</v>
      </c>
      <c r="V1579" s="7"/>
      <c r="W1579" s="7"/>
      <c r="X1579" s="7"/>
      <c r="Y1579" s="7" t="s">
        <v>4508</v>
      </c>
      <c r="Z1579" s="7"/>
      <c r="AA1579" s="7"/>
      <c r="AB1579" s="7"/>
      <c r="AC1579" s="7"/>
      <c r="AD1579" s="7"/>
      <c r="AE1579" s="7"/>
      <c r="AF1579" s="7"/>
      <c r="AG1579" s="7"/>
      <c r="AH1579" s="7"/>
      <c r="AI1579" s="7"/>
      <c r="AJ1579" s="7"/>
      <c r="AK1579" s="7"/>
      <c r="AL1579" s="7"/>
      <c r="AM1579" s="7"/>
      <c r="AN1579" s="7"/>
      <c r="AO1579" s="7"/>
      <c r="AP1579" s="7"/>
      <c r="AQ1579" s="7"/>
      <c r="AR1579" s="7"/>
      <c r="AS1579" s="7"/>
      <c r="AT1579" s="7"/>
      <c r="AU1579" s="7"/>
      <c r="AV1579" s="7"/>
      <c r="AW1579" s="7"/>
      <c r="AX1579" s="7"/>
      <c r="AY1579" s="7"/>
      <c r="AZ1579" s="7"/>
      <c r="BA1579" s="7"/>
      <c r="BB1579" s="7"/>
      <c r="BC1579" s="7"/>
      <c r="BD1579" s="7"/>
      <c r="BE1579" s="7"/>
      <c r="BF1579" s="7"/>
      <c r="BG1579" s="7"/>
      <c r="BH1579" s="7"/>
      <c r="BI1579" s="7"/>
      <c r="BJ1579" s="7"/>
      <c r="BK1579" s="7"/>
    </row>
    <row r="1580" spans="1:63" x14ac:dyDescent="0.25">
      <c r="A1580" s="7" t="s">
        <v>2463</v>
      </c>
      <c r="B1580" s="7" t="s">
        <v>2464</v>
      </c>
      <c r="C1580" s="8">
        <v>15654</v>
      </c>
      <c r="D1580" s="7" t="s">
        <v>2465</v>
      </c>
      <c r="E1580" s="7" t="s">
        <v>76</v>
      </c>
      <c r="F1580" s="7" t="s">
        <v>36</v>
      </c>
      <c r="G1580" s="7" t="s">
        <v>42</v>
      </c>
      <c r="H1580" s="7" t="s">
        <v>42</v>
      </c>
      <c r="I1580" s="7" t="s">
        <v>37</v>
      </c>
      <c r="J1580" s="7" t="s">
        <v>53</v>
      </c>
      <c r="K1580" s="7">
        <v>13</v>
      </c>
      <c r="L1580" s="7">
        <v>1</v>
      </c>
      <c r="M1580" s="7">
        <v>1</v>
      </c>
      <c r="N1580" s="7"/>
      <c r="O1580" s="7"/>
      <c r="P1580" s="7">
        <v>1</v>
      </c>
      <c r="Q1580" s="7"/>
      <c r="R1580" s="7"/>
      <c r="S1580" s="7"/>
      <c r="T1580" s="7"/>
      <c r="U1580" s="7"/>
      <c r="V1580" s="7"/>
      <c r="W1580" s="7"/>
      <c r="X1580" s="7"/>
      <c r="Y1580" s="7"/>
      <c r="Z1580" s="7"/>
      <c r="AA1580" s="7"/>
      <c r="AB1580" s="7"/>
      <c r="AC1580" s="7"/>
      <c r="AD1580" s="7"/>
      <c r="AE1580" s="7"/>
      <c r="AF1580" s="7"/>
      <c r="AG1580" s="7"/>
      <c r="AH1580" s="7"/>
      <c r="AI1580" s="7"/>
      <c r="AJ1580" s="7"/>
      <c r="AK1580" s="7"/>
      <c r="AL1580" s="7"/>
      <c r="AM1580" s="7"/>
      <c r="AN1580" s="7"/>
      <c r="AO1580" s="7"/>
      <c r="AP1580" s="7"/>
      <c r="AQ1580" s="7"/>
      <c r="AR1580" s="7"/>
      <c r="AS1580" s="7"/>
      <c r="AT1580" s="7"/>
      <c r="AU1580" s="7"/>
      <c r="AV1580" s="7"/>
      <c r="AW1580" s="7"/>
      <c r="AX1580" s="7"/>
      <c r="AY1580" s="7"/>
      <c r="AZ1580" s="7"/>
      <c r="BA1580" s="7"/>
      <c r="BB1580" s="7"/>
      <c r="BC1580" s="7"/>
      <c r="BD1580" s="7"/>
      <c r="BE1580" s="7"/>
      <c r="BF1580" s="7"/>
      <c r="BG1580" s="7"/>
      <c r="BH1580" s="7"/>
      <c r="BI1580" s="7"/>
      <c r="BJ1580" s="7"/>
      <c r="BK1580" s="7"/>
    </row>
    <row r="1581" spans="1:63" x14ac:dyDescent="0.25">
      <c r="A1581" s="7" t="s">
        <v>2466</v>
      </c>
      <c r="B1581" s="7" t="s">
        <v>2467</v>
      </c>
      <c r="C1581" s="8">
        <v>15654</v>
      </c>
      <c r="D1581" s="7" t="s">
        <v>1880</v>
      </c>
      <c r="E1581" s="7" t="s">
        <v>44</v>
      </c>
      <c r="F1581" s="7" t="s">
        <v>45</v>
      </c>
      <c r="G1581" s="7" t="s">
        <v>63</v>
      </c>
      <c r="H1581" s="7" t="s">
        <v>47</v>
      </c>
      <c r="I1581" s="7" t="s">
        <v>37</v>
      </c>
      <c r="J1581" s="7" t="s">
        <v>1806</v>
      </c>
      <c r="K1581" s="7">
        <v>12</v>
      </c>
      <c r="L1581" s="7">
        <v>2</v>
      </c>
      <c r="M1581" s="7">
        <v>8</v>
      </c>
      <c r="N1581" s="7">
        <v>1</v>
      </c>
      <c r="O1581" s="7"/>
      <c r="P1581" s="7">
        <v>1</v>
      </c>
      <c r="Q1581" s="7"/>
      <c r="R1581" s="7"/>
      <c r="S1581" s="7"/>
      <c r="T1581" s="7"/>
      <c r="U1581" s="7"/>
      <c r="V1581" s="7"/>
      <c r="W1581" s="7"/>
      <c r="X1581" s="7" t="s">
        <v>514</v>
      </c>
      <c r="Y1581" s="7" t="s">
        <v>4509</v>
      </c>
      <c r="Z1581" s="7"/>
      <c r="AA1581" s="7"/>
      <c r="AB1581" s="7"/>
      <c r="AC1581" s="7"/>
      <c r="AD1581" s="7"/>
      <c r="AE1581" s="7"/>
      <c r="AF1581" s="7"/>
      <c r="AG1581" s="7"/>
      <c r="AH1581" s="7"/>
      <c r="AI1581" s="7"/>
      <c r="AJ1581" s="7"/>
      <c r="AK1581" s="7"/>
      <c r="AL1581" s="7"/>
      <c r="AM1581" s="7"/>
      <c r="AN1581" s="7"/>
      <c r="AO1581" s="7"/>
      <c r="AP1581" s="7"/>
      <c r="AQ1581" s="7"/>
      <c r="AR1581" s="7"/>
      <c r="AS1581" s="7"/>
      <c r="AT1581" s="7"/>
      <c r="AU1581" s="7"/>
      <c r="AV1581" s="7"/>
      <c r="AW1581" s="7"/>
      <c r="AX1581" s="7"/>
      <c r="AY1581" s="7"/>
      <c r="AZ1581" s="7"/>
      <c r="BA1581" s="7"/>
      <c r="BB1581" s="7"/>
      <c r="BC1581" s="7"/>
      <c r="BD1581" s="7"/>
      <c r="BE1581" s="7"/>
      <c r="BF1581" s="7"/>
      <c r="BG1581" s="7"/>
      <c r="BH1581" s="7"/>
      <c r="BI1581" s="7"/>
      <c r="BJ1581" s="7"/>
      <c r="BK1581" s="7"/>
    </row>
    <row r="1582" spans="1:63" x14ac:dyDescent="0.25">
      <c r="A1582" s="7" t="s">
        <v>2468</v>
      </c>
      <c r="B1582" s="7" t="s">
        <v>2469</v>
      </c>
      <c r="C1582" s="8">
        <v>15654</v>
      </c>
      <c r="D1582" s="7" t="s">
        <v>2470</v>
      </c>
      <c r="E1582" s="7" t="s">
        <v>1075</v>
      </c>
      <c r="F1582" s="7" t="s">
        <v>36</v>
      </c>
      <c r="G1582" s="7" t="s">
        <v>42</v>
      </c>
      <c r="H1582" s="7" t="s">
        <v>42</v>
      </c>
      <c r="I1582" s="7" t="s">
        <v>37</v>
      </c>
      <c r="J1582" s="7" t="s">
        <v>1806</v>
      </c>
      <c r="K1582" s="7">
        <v>8</v>
      </c>
      <c r="L1582" s="7">
        <v>2</v>
      </c>
      <c r="M1582" s="7">
        <v>6</v>
      </c>
      <c r="N1582" s="7"/>
      <c r="O1582" s="7"/>
      <c r="P1582" s="7">
        <v>3</v>
      </c>
      <c r="Q1582" s="7"/>
      <c r="R1582" s="7"/>
      <c r="S1582" s="7"/>
      <c r="T1582" s="7"/>
      <c r="U1582" s="7">
        <v>1</v>
      </c>
      <c r="V1582" s="7"/>
      <c r="W1582" s="7"/>
      <c r="X1582" s="7">
        <v>2</v>
      </c>
      <c r="Y1582" s="7"/>
      <c r="Z1582" s="7"/>
      <c r="AA1582" s="7"/>
      <c r="AB1582" s="7"/>
      <c r="AC1582" s="7"/>
      <c r="AD1582" s="7"/>
      <c r="AE1582" s="7"/>
      <c r="AF1582" s="7"/>
      <c r="AG1582" s="7"/>
      <c r="AH1582" s="7"/>
      <c r="AI1582" s="7"/>
      <c r="AJ1582" s="7"/>
      <c r="AK1582" s="7"/>
      <c r="AL1582" s="7"/>
      <c r="AM1582" s="7"/>
      <c r="AN1582" s="7"/>
      <c r="AO1582" s="7"/>
      <c r="AP1582" s="7"/>
      <c r="AQ1582" s="7"/>
      <c r="AR1582" s="7"/>
      <c r="AS1582" s="7"/>
      <c r="AT1582" s="7"/>
      <c r="AU1582" s="7"/>
      <c r="AV1582" s="7"/>
      <c r="AW1582" s="7"/>
      <c r="AX1582" s="7"/>
      <c r="AY1582" s="7"/>
      <c r="AZ1582" s="7"/>
      <c r="BA1582" s="7"/>
      <c r="BB1582" s="7"/>
      <c r="BC1582" s="7"/>
      <c r="BD1582" s="7"/>
      <c r="BE1582" s="7"/>
      <c r="BF1582" s="7"/>
      <c r="BG1582" s="7"/>
      <c r="BH1582" s="7"/>
      <c r="BI1582" s="7"/>
      <c r="BJ1582" s="7"/>
      <c r="BK1582" s="7"/>
    </row>
    <row r="1583" spans="1:63" x14ac:dyDescent="0.25">
      <c r="A1583" s="7" t="s">
        <v>2471</v>
      </c>
      <c r="B1583" s="7" t="s">
        <v>2472</v>
      </c>
      <c r="C1583" s="8">
        <v>15654</v>
      </c>
      <c r="D1583" s="7" t="s">
        <v>82</v>
      </c>
      <c r="E1583" s="7" t="s">
        <v>58</v>
      </c>
      <c r="F1583" s="7" t="s">
        <v>36</v>
      </c>
      <c r="G1583" s="7" t="s">
        <v>42</v>
      </c>
      <c r="H1583" s="7" t="s">
        <v>42</v>
      </c>
      <c r="I1583" s="7" t="s">
        <v>37</v>
      </c>
      <c r="J1583" s="7" t="s">
        <v>1110</v>
      </c>
      <c r="K1583" s="7">
        <v>12</v>
      </c>
      <c r="L1583" s="7">
        <v>3</v>
      </c>
      <c r="M1583" s="7">
        <v>5</v>
      </c>
      <c r="N1583" s="7"/>
      <c r="O1583" s="7"/>
      <c r="P1583" s="7"/>
      <c r="Q1583" s="7"/>
      <c r="R1583" s="7"/>
      <c r="S1583" s="7"/>
      <c r="T1583" s="7"/>
      <c r="U1583" s="7">
        <v>3</v>
      </c>
      <c r="V1583" s="7"/>
      <c r="W1583" s="7"/>
      <c r="X1583" s="7">
        <v>2</v>
      </c>
      <c r="Y1583" s="35" t="s">
        <v>4516</v>
      </c>
      <c r="Z1583" s="7"/>
      <c r="AA1583" s="7"/>
      <c r="AB1583" s="7"/>
      <c r="AC1583" s="7"/>
      <c r="AD1583" s="7"/>
      <c r="AE1583" s="7"/>
      <c r="AF1583" s="7"/>
      <c r="AG1583" s="7"/>
      <c r="AH1583" s="7"/>
      <c r="AI1583" s="7"/>
      <c r="AJ1583" s="7"/>
      <c r="AK1583" s="7"/>
      <c r="AL1583" s="7"/>
      <c r="AM1583" s="7"/>
      <c r="AN1583" s="7"/>
      <c r="AO1583" s="7"/>
      <c r="AP1583" s="7"/>
      <c r="AQ1583" s="7"/>
      <c r="AR1583" s="7"/>
      <c r="AS1583" s="7"/>
      <c r="AT1583" s="7"/>
      <c r="AU1583" s="7"/>
      <c r="AV1583" s="7"/>
      <c r="AW1583" s="7"/>
      <c r="AX1583" s="7"/>
      <c r="AY1583" s="7"/>
      <c r="AZ1583" s="7"/>
      <c r="BA1583" s="7"/>
      <c r="BB1583" s="7"/>
      <c r="BC1583" s="7"/>
      <c r="BD1583" s="7"/>
      <c r="BE1583" s="7"/>
      <c r="BF1583" s="7"/>
      <c r="BG1583" s="7"/>
      <c r="BH1583" s="7"/>
      <c r="BI1583" s="7"/>
      <c r="BJ1583" s="7"/>
      <c r="BK1583" s="7"/>
    </row>
    <row r="1584" spans="1:63" x14ac:dyDescent="0.25">
      <c r="A1584" s="7" t="s">
        <v>2473</v>
      </c>
      <c r="B1584" s="7" t="s">
        <v>2474</v>
      </c>
      <c r="C1584" s="8">
        <v>15654</v>
      </c>
      <c r="D1584" s="7" t="s">
        <v>2251</v>
      </c>
      <c r="E1584" s="7" t="s">
        <v>155</v>
      </c>
      <c r="F1584" s="7" t="s">
        <v>36</v>
      </c>
      <c r="G1584" s="7" t="s">
        <v>42</v>
      </c>
      <c r="H1584" s="7" t="s">
        <v>42</v>
      </c>
      <c r="I1584" s="7" t="s">
        <v>37</v>
      </c>
      <c r="J1584" s="7" t="s">
        <v>1806</v>
      </c>
      <c r="K1584" s="7">
        <v>7</v>
      </c>
      <c r="L1584" s="7">
        <v>0</v>
      </c>
      <c r="M1584" s="7">
        <v>0</v>
      </c>
      <c r="N1584" s="7"/>
      <c r="O1584" s="7"/>
      <c r="P1584" s="7"/>
      <c r="Q1584" s="7"/>
      <c r="R1584" s="7"/>
      <c r="S1584" s="7"/>
      <c r="T1584" s="7"/>
      <c r="U1584" s="7"/>
      <c r="V1584" s="7"/>
      <c r="W1584" s="7"/>
      <c r="X1584" s="7"/>
      <c r="Y1584" s="7"/>
      <c r="Z1584" s="7"/>
      <c r="AA1584" s="7"/>
      <c r="AB1584" s="7"/>
      <c r="AC1584" s="7"/>
      <c r="AD1584" s="7"/>
      <c r="AE1584" s="7"/>
      <c r="AF1584" s="7"/>
      <c r="AG1584" s="7"/>
      <c r="AH1584" s="7"/>
      <c r="AI1584" s="7"/>
      <c r="AJ1584" s="7"/>
      <c r="AK1584" s="7"/>
      <c r="AL1584" s="7"/>
      <c r="AM1584" s="7"/>
      <c r="AN1584" s="7"/>
      <c r="AO1584" s="7"/>
      <c r="AP1584" s="7"/>
      <c r="AQ1584" s="7"/>
      <c r="AR1584" s="7"/>
      <c r="AS1584" s="7"/>
      <c r="AT1584" s="7"/>
      <c r="AU1584" s="7"/>
      <c r="AV1584" s="7"/>
      <c r="AW1584" s="7"/>
      <c r="AX1584" s="7"/>
      <c r="AY1584" s="7"/>
      <c r="AZ1584" s="7"/>
      <c r="BA1584" s="7"/>
      <c r="BB1584" s="7"/>
      <c r="BC1584" s="7"/>
      <c r="BD1584" s="7"/>
      <c r="BE1584" s="7"/>
      <c r="BF1584" s="7"/>
      <c r="BG1584" s="7"/>
      <c r="BH1584" s="7"/>
      <c r="BI1584" s="7"/>
      <c r="BJ1584" s="7"/>
      <c r="BK1584" s="7"/>
    </row>
    <row r="1585" spans="1:63" x14ac:dyDescent="0.25">
      <c r="A1585" s="7" t="s">
        <v>2473</v>
      </c>
      <c r="B1585" s="7" t="s">
        <v>2474</v>
      </c>
      <c r="C1585" s="8">
        <v>15654</v>
      </c>
      <c r="D1585" s="7"/>
      <c r="E1585" s="7"/>
      <c r="F1585" s="7"/>
      <c r="G1585" s="7"/>
      <c r="H1585" s="7"/>
      <c r="I1585" s="7" t="s">
        <v>54</v>
      </c>
      <c r="J1585" s="7" t="s">
        <v>89</v>
      </c>
      <c r="K1585" s="7">
        <v>7</v>
      </c>
      <c r="L1585" s="7">
        <v>0</v>
      </c>
      <c r="M1585" s="7">
        <v>0</v>
      </c>
      <c r="N1585" s="7"/>
      <c r="O1585" s="7"/>
      <c r="P1585" s="7"/>
      <c r="Q1585" s="7"/>
      <c r="R1585" s="7"/>
      <c r="S1585" s="7"/>
      <c r="T1585" s="7"/>
      <c r="U1585" s="7"/>
      <c r="V1585" s="7"/>
      <c r="W1585" s="7"/>
      <c r="X1585" s="7"/>
      <c r="Y1585" s="7"/>
      <c r="Z1585" s="7"/>
      <c r="AA1585" s="7"/>
      <c r="AB1585" s="7"/>
      <c r="AC1585" s="7"/>
      <c r="AD1585" s="7"/>
      <c r="AE1585" s="7"/>
      <c r="AF1585" s="7"/>
      <c r="AG1585" s="7"/>
      <c r="AH1585" s="7"/>
      <c r="AI1585" s="7"/>
      <c r="AJ1585" s="7"/>
      <c r="AK1585" s="7"/>
      <c r="AL1585" s="7"/>
      <c r="AM1585" s="7"/>
      <c r="AN1585" s="7"/>
      <c r="AO1585" s="7"/>
      <c r="AP1585" s="7"/>
      <c r="AQ1585" s="7"/>
      <c r="AR1585" s="7"/>
      <c r="AS1585" s="7"/>
      <c r="AT1585" s="7"/>
      <c r="AU1585" s="7"/>
      <c r="AV1585" s="7"/>
      <c r="AW1585" s="7"/>
      <c r="AX1585" s="7"/>
      <c r="AY1585" s="7"/>
      <c r="AZ1585" s="7"/>
      <c r="BA1585" s="7"/>
      <c r="BB1585" s="7"/>
      <c r="BC1585" s="7"/>
      <c r="BD1585" s="7"/>
      <c r="BE1585" s="7"/>
      <c r="BF1585" s="7"/>
      <c r="BG1585" s="7"/>
      <c r="BH1585" s="7"/>
      <c r="BI1585" s="7"/>
      <c r="BJ1585" s="7"/>
      <c r="BK1585" s="7"/>
    </row>
    <row r="1586" spans="1:63" x14ac:dyDescent="0.25">
      <c r="A1586" s="7" t="s">
        <v>2475</v>
      </c>
      <c r="B1586" s="7" t="s">
        <v>2476</v>
      </c>
      <c r="C1586" s="8">
        <v>15661</v>
      </c>
      <c r="D1586" s="7" t="s">
        <v>26</v>
      </c>
      <c r="E1586" s="7" t="s">
        <v>39</v>
      </c>
      <c r="F1586" s="7" t="s">
        <v>36</v>
      </c>
      <c r="G1586" s="7" t="s">
        <v>42</v>
      </c>
      <c r="H1586" s="7" t="s">
        <v>42</v>
      </c>
      <c r="I1586" s="7" t="s">
        <v>37</v>
      </c>
      <c r="J1586" s="7" t="s">
        <v>89</v>
      </c>
      <c r="K1586" s="7">
        <v>21</v>
      </c>
      <c r="L1586" s="7">
        <v>7</v>
      </c>
      <c r="M1586" s="7">
        <v>3</v>
      </c>
      <c r="N1586" s="7"/>
      <c r="O1586" s="7"/>
      <c r="P1586" s="7">
        <v>1</v>
      </c>
      <c r="Q1586" s="7"/>
      <c r="R1586" s="7"/>
      <c r="S1586" s="7"/>
      <c r="T1586" s="7"/>
      <c r="U1586" s="7">
        <v>1</v>
      </c>
      <c r="V1586" s="7"/>
      <c r="W1586" s="7"/>
      <c r="X1586" s="7">
        <v>1</v>
      </c>
      <c r="Y1586" s="7" t="s">
        <v>4510</v>
      </c>
      <c r="Z1586" s="7" t="s">
        <v>2477</v>
      </c>
      <c r="AA1586" s="7"/>
      <c r="AB1586" s="7"/>
      <c r="AC1586" s="7"/>
      <c r="AD1586" s="7"/>
      <c r="AE1586" s="7"/>
      <c r="AF1586" s="7"/>
      <c r="AG1586" s="7"/>
      <c r="AH1586" s="7"/>
      <c r="AI1586" s="7"/>
      <c r="AJ1586" s="7"/>
      <c r="AK1586" s="7"/>
      <c r="AL1586" s="7"/>
      <c r="AM1586" s="7"/>
      <c r="AN1586" s="7"/>
      <c r="AO1586" s="7"/>
      <c r="AP1586" s="7"/>
      <c r="AQ1586" s="7"/>
      <c r="AR1586" s="7"/>
      <c r="AS1586" s="7"/>
      <c r="AT1586" s="7"/>
      <c r="AU1586" s="7"/>
      <c r="AV1586" s="7"/>
      <c r="AW1586" s="7"/>
      <c r="AX1586" s="7"/>
      <c r="AY1586" s="7"/>
      <c r="AZ1586" s="7"/>
      <c r="BA1586" s="7"/>
      <c r="BB1586" s="7"/>
      <c r="BC1586" s="7"/>
      <c r="BD1586" s="7"/>
      <c r="BE1586" s="7"/>
      <c r="BF1586" s="7"/>
      <c r="BG1586" s="7"/>
      <c r="BH1586" s="7"/>
      <c r="BI1586" s="7"/>
      <c r="BJ1586" s="7"/>
      <c r="BK1586" s="7"/>
    </row>
    <row r="1587" spans="1:63" x14ac:dyDescent="0.25">
      <c r="A1587" s="7" t="s">
        <v>2475</v>
      </c>
      <c r="B1587" s="7" t="s">
        <v>2476</v>
      </c>
      <c r="C1587" s="8">
        <v>15661</v>
      </c>
      <c r="D1587" s="7"/>
      <c r="E1587" s="7"/>
      <c r="F1587" s="7"/>
      <c r="G1587" s="7"/>
      <c r="H1587" s="7"/>
      <c r="I1587" s="7" t="s">
        <v>54</v>
      </c>
      <c r="J1587" s="7" t="s">
        <v>1806</v>
      </c>
      <c r="K1587" s="7">
        <v>2</v>
      </c>
      <c r="L1587" s="7">
        <v>1</v>
      </c>
      <c r="M1587" s="7">
        <v>2</v>
      </c>
      <c r="N1587" s="7"/>
      <c r="O1587" s="7"/>
      <c r="P1587" s="7">
        <v>1</v>
      </c>
      <c r="Q1587" s="7"/>
      <c r="R1587" s="7"/>
      <c r="S1587" s="7"/>
      <c r="T1587" s="7"/>
      <c r="U1587" s="7">
        <v>1</v>
      </c>
      <c r="V1587" s="7"/>
      <c r="W1587" s="7"/>
      <c r="X1587" s="7"/>
      <c r="Y1587" s="7"/>
      <c r="Z1587" s="7"/>
      <c r="AA1587" s="7"/>
      <c r="AB1587" s="7"/>
      <c r="AC1587" s="7"/>
      <c r="AD1587" s="7"/>
      <c r="AE1587" s="7"/>
      <c r="AF1587" s="7"/>
      <c r="AG1587" s="7"/>
      <c r="AH1587" s="7"/>
      <c r="AI1587" s="7"/>
      <c r="AJ1587" s="7"/>
      <c r="AK1587" s="7"/>
      <c r="AL1587" s="7"/>
      <c r="AM1587" s="7"/>
      <c r="AN1587" s="7"/>
      <c r="AO1587" s="7"/>
      <c r="AP1587" s="7"/>
      <c r="AQ1587" s="7"/>
      <c r="AR1587" s="7"/>
      <c r="AS1587" s="7"/>
      <c r="AT1587" s="7"/>
      <c r="AU1587" s="7"/>
      <c r="AV1587" s="7"/>
      <c r="AW1587" s="7"/>
      <c r="AX1587" s="7"/>
      <c r="AY1587" s="7"/>
      <c r="AZ1587" s="7"/>
      <c r="BA1587" s="7"/>
      <c r="BB1587" s="7"/>
      <c r="BC1587" s="7"/>
      <c r="BD1587" s="7"/>
      <c r="BE1587" s="7"/>
      <c r="BF1587" s="7"/>
      <c r="BG1587" s="7"/>
      <c r="BH1587" s="7"/>
      <c r="BI1587" s="7"/>
      <c r="BJ1587" s="7"/>
      <c r="BK1587" s="7"/>
    </row>
    <row r="1588" spans="1:63" x14ac:dyDescent="0.25">
      <c r="A1588" s="7" t="s">
        <v>2478</v>
      </c>
      <c r="B1588" s="7" t="s">
        <v>2479</v>
      </c>
      <c r="C1588" s="8">
        <v>15661</v>
      </c>
      <c r="D1588" s="7" t="s">
        <v>26</v>
      </c>
      <c r="E1588" s="7" t="s">
        <v>39</v>
      </c>
      <c r="F1588" s="7" t="s">
        <v>36</v>
      </c>
      <c r="G1588" s="7" t="s">
        <v>42</v>
      </c>
      <c r="H1588" s="7" t="s">
        <v>42</v>
      </c>
      <c r="I1588" s="7" t="s">
        <v>37</v>
      </c>
      <c r="J1588" s="7" t="s">
        <v>1242</v>
      </c>
      <c r="K1588" s="7">
        <v>14</v>
      </c>
      <c r="L1588" s="7">
        <v>2</v>
      </c>
      <c r="M1588" s="7">
        <v>7</v>
      </c>
      <c r="N1588" s="7"/>
      <c r="O1588" s="7"/>
      <c r="P1588" s="7">
        <v>5</v>
      </c>
      <c r="Q1588" s="7"/>
      <c r="R1588" s="7"/>
      <c r="S1588" s="7"/>
      <c r="T1588" s="7"/>
      <c r="U1588" s="7">
        <v>2</v>
      </c>
      <c r="V1588" s="7"/>
      <c r="W1588" s="7"/>
      <c r="X1588" s="7"/>
      <c r="Y1588" s="7"/>
      <c r="Z1588" s="7"/>
      <c r="AA1588" s="7"/>
      <c r="AB1588" s="7"/>
      <c r="AC1588" s="7"/>
      <c r="AD1588" s="7"/>
      <c r="AE1588" s="7"/>
      <c r="AF1588" s="7"/>
      <c r="AG1588" s="7"/>
      <c r="AH1588" s="7"/>
      <c r="AI1588" s="7"/>
      <c r="AJ1588" s="7"/>
      <c r="AK1588" s="7"/>
      <c r="AL1588" s="7"/>
      <c r="AM1588" s="7"/>
      <c r="AN1588" s="7"/>
      <c r="AO1588" s="7"/>
      <c r="AP1588" s="7"/>
      <c r="AQ1588" s="7"/>
      <c r="AR1588" s="7"/>
      <c r="AS1588" s="7"/>
      <c r="AT1588" s="7"/>
      <c r="AU1588" s="7"/>
      <c r="AV1588" s="7"/>
      <c r="AW1588" s="7"/>
      <c r="AX1588" s="7"/>
      <c r="AY1588" s="7"/>
      <c r="AZ1588" s="7"/>
      <c r="BA1588" s="7"/>
      <c r="BB1588" s="7"/>
      <c r="BC1588" s="7"/>
      <c r="BD1588" s="7"/>
      <c r="BE1588" s="7"/>
      <c r="BF1588" s="7"/>
      <c r="BG1588" s="7"/>
      <c r="BH1588" s="7"/>
      <c r="BI1588" s="7"/>
      <c r="BJ1588" s="7"/>
      <c r="BK1588" s="7"/>
    </row>
    <row r="1589" spans="1:63" x14ac:dyDescent="0.25">
      <c r="A1589" s="7" t="s">
        <v>2480</v>
      </c>
      <c r="B1589" s="7" t="s">
        <v>2481</v>
      </c>
      <c r="C1589" s="8">
        <v>15661</v>
      </c>
      <c r="D1589" s="7" t="s">
        <v>1711</v>
      </c>
      <c r="E1589" s="7" t="s">
        <v>44</v>
      </c>
      <c r="F1589" s="7" t="s">
        <v>45</v>
      </c>
      <c r="G1589" s="7" t="s">
        <v>63</v>
      </c>
      <c r="H1589" s="7" t="s">
        <v>40</v>
      </c>
      <c r="I1589" s="7" t="s">
        <v>37</v>
      </c>
      <c r="J1589" s="7" t="s">
        <v>1242</v>
      </c>
      <c r="K1589" s="7">
        <v>31</v>
      </c>
      <c r="L1589" s="7">
        <v>1</v>
      </c>
      <c r="M1589" s="7">
        <v>1</v>
      </c>
      <c r="N1589" s="7"/>
      <c r="O1589" s="7"/>
      <c r="P1589" s="7"/>
      <c r="Q1589" s="7"/>
      <c r="R1589" s="7"/>
      <c r="S1589" s="7"/>
      <c r="T1589" s="7"/>
      <c r="U1589" s="7">
        <v>1</v>
      </c>
      <c r="V1589" s="7"/>
      <c r="W1589" s="7"/>
      <c r="X1589" s="7"/>
      <c r="Y1589" s="7"/>
      <c r="Z1589" s="7"/>
      <c r="AA1589" s="7"/>
      <c r="AB1589" s="7"/>
      <c r="AC1589" s="7"/>
      <c r="AD1589" s="7"/>
      <c r="AE1589" s="7"/>
      <c r="AF1589" s="7"/>
      <c r="AG1589" s="7"/>
      <c r="AH1589" s="7"/>
      <c r="AI1589" s="7"/>
      <c r="AJ1589" s="7"/>
      <c r="AK1589" s="7"/>
      <c r="AL1589" s="7"/>
      <c r="AM1589" s="7"/>
      <c r="AN1589" s="7"/>
      <c r="AO1589" s="7"/>
      <c r="AP1589" s="7"/>
      <c r="AQ1589" s="7"/>
      <c r="AR1589" s="7"/>
      <c r="AS1589" s="7"/>
      <c r="AT1589" s="7"/>
      <c r="AU1589" s="7"/>
      <c r="AV1589" s="7"/>
      <c r="AW1589" s="7"/>
      <c r="AX1589" s="7"/>
      <c r="AY1589" s="7"/>
      <c r="AZ1589" s="7"/>
      <c r="BA1589" s="7"/>
      <c r="BB1589" s="7"/>
      <c r="BC1589" s="7"/>
      <c r="BD1589" s="7"/>
      <c r="BE1589" s="7"/>
      <c r="BF1589" s="7"/>
      <c r="BG1589" s="7"/>
      <c r="BH1589" s="7"/>
      <c r="BI1589" s="7"/>
      <c r="BJ1589" s="7"/>
      <c r="BK1589" s="7"/>
    </row>
    <row r="1590" spans="1:63" x14ac:dyDescent="0.25">
      <c r="A1590" s="7" t="s">
        <v>2480</v>
      </c>
      <c r="B1590" s="7" t="s">
        <v>2481</v>
      </c>
      <c r="C1590" s="8">
        <v>15661</v>
      </c>
      <c r="D1590" s="7"/>
      <c r="E1590" s="7"/>
      <c r="F1590" s="7"/>
      <c r="G1590" s="7"/>
      <c r="H1590" s="7"/>
      <c r="I1590" s="7" t="s">
        <v>1374</v>
      </c>
      <c r="J1590" s="7" t="s">
        <v>53</v>
      </c>
      <c r="K1590" s="7">
        <v>6</v>
      </c>
      <c r="L1590" s="7">
        <v>0</v>
      </c>
      <c r="M1590" s="7">
        <v>0</v>
      </c>
      <c r="N1590" s="7"/>
      <c r="O1590" s="7"/>
      <c r="P1590" s="7"/>
      <c r="Q1590" s="7"/>
      <c r="R1590" s="7"/>
      <c r="S1590" s="7"/>
      <c r="T1590" s="7"/>
      <c r="U1590" s="7"/>
      <c r="V1590" s="7"/>
      <c r="W1590" s="7"/>
      <c r="X1590" s="7"/>
      <c r="Y1590" s="7"/>
      <c r="Z1590" s="7"/>
      <c r="AA1590" s="7"/>
      <c r="AB1590" s="7"/>
      <c r="AC1590" s="7"/>
      <c r="AD1590" s="7"/>
      <c r="AE1590" s="7"/>
      <c r="AF1590" s="7"/>
      <c r="AG1590" s="7"/>
      <c r="AH1590" s="7"/>
      <c r="AI1590" s="7"/>
      <c r="AJ1590" s="7"/>
      <c r="AK1590" s="7"/>
      <c r="AL1590" s="7"/>
      <c r="AM1590" s="7"/>
      <c r="AN1590" s="7"/>
      <c r="AO1590" s="7"/>
      <c r="AP1590" s="7"/>
      <c r="AQ1590" s="7"/>
      <c r="AR1590" s="7"/>
      <c r="AS1590" s="7"/>
      <c r="AT1590" s="7"/>
      <c r="AU1590" s="7"/>
      <c r="AV1590" s="7"/>
      <c r="AW1590" s="7"/>
      <c r="AX1590" s="7"/>
      <c r="AY1590" s="7"/>
      <c r="AZ1590" s="7"/>
      <c r="BA1590" s="7"/>
      <c r="BB1590" s="7"/>
      <c r="BC1590" s="7"/>
      <c r="BD1590" s="7"/>
      <c r="BE1590" s="7"/>
      <c r="BF1590" s="7"/>
      <c r="BG1590" s="7"/>
      <c r="BH1590" s="7"/>
      <c r="BI1590" s="7"/>
      <c r="BJ1590" s="7"/>
      <c r="BK1590" s="7"/>
    </row>
    <row r="1591" spans="1:63" x14ac:dyDescent="0.25">
      <c r="A1591" s="7" t="s">
        <v>2482</v>
      </c>
      <c r="B1591" s="7" t="s">
        <v>2483</v>
      </c>
      <c r="C1591" s="8">
        <v>15682</v>
      </c>
      <c r="D1591" s="7" t="s">
        <v>864</v>
      </c>
      <c r="E1591" s="7" t="s">
        <v>62</v>
      </c>
      <c r="F1591" s="7" t="s">
        <v>36</v>
      </c>
      <c r="G1591" s="7" t="s">
        <v>42</v>
      </c>
      <c r="H1591" s="7" t="s">
        <v>42</v>
      </c>
      <c r="I1591" s="7" t="s">
        <v>37</v>
      </c>
      <c r="J1591" s="7" t="s">
        <v>89</v>
      </c>
      <c r="K1591" s="7">
        <v>9</v>
      </c>
      <c r="L1591" s="7">
        <v>0</v>
      </c>
      <c r="M1591" s="7">
        <v>0</v>
      </c>
      <c r="N1591" s="7"/>
      <c r="O1591" s="7"/>
      <c r="P1591" s="7"/>
      <c r="Q1591" s="7"/>
      <c r="R1591" s="7"/>
      <c r="S1591" s="7"/>
      <c r="T1591" s="7"/>
      <c r="U1591" s="7"/>
      <c r="V1591" s="7"/>
      <c r="W1591" s="7"/>
      <c r="X1591" s="7"/>
      <c r="Y1591" s="7"/>
      <c r="Z1591" s="7"/>
      <c r="AA1591" s="7"/>
      <c r="AB1591" s="7"/>
      <c r="AC1591" s="7"/>
      <c r="AD1591" s="7"/>
      <c r="AE1591" s="7"/>
      <c r="AF1591" s="7"/>
      <c r="AG1591" s="7"/>
      <c r="AH1591" s="7"/>
      <c r="AI1591" s="7"/>
      <c r="AJ1591" s="7"/>
      <c r="AK1591" s="7"/>
      <c r="AL1591" s="7"/>
      <c r="AM1591" s="7"/>
      <c r="AN1591" s="7"/>
      <c r="AO1591" s="7"/>
      <c r="AP1591" s="7"/>
      <c r="AQ1591" s="7"/>
      <c r="AR1591" s="7"/>
      <c r="AS1591" s="7"/>
      <c r="AT1591" s="7"/>
      <c r="AU1591" s="7"/>
      <c r="AV1591" s="7"/>
      <c r="AW1591" s="7"/>
      <c r="AX1591" s="7"/>
      <c r="AY1591" s="7"/>
      <c r="AZ1591" s="7"/>
      <c r="BA1591" s="7"/>
      <c r="BB1591" s="7"/>
      <c r="BC1591" s="7"/>
      <c r="BD1591" s="7"/>
      <c r="BE1591" s="7"/>
      <c r="BF1591" s="7"/>
      <c r="BG1591" s="7"/>
      <c r="BH1591" s="7"/>
      <c r="BI1591" s="7"/>
      <c r="BJ1591" s="7"/>
      <c r="BK1591" s="7"/>
    </row>
    <row r="1592" spans="1:63" x14ac:dyDescent="0.25">
      <c r="A1592" s="7" t="s">
        <v>2484</v>
      </c>
      <c r="B1592" s="7" t="s">
        <v>2485</v>
      </c>
      <c r="C1592" s="8">
        <v>15682</v>
      </c>
      <c r="D1592" s="7" t="s">
        <v>2486</v>
      </c>
      <c r="E1592" s="7" t="s">
        <v>100</v>
      </c>
      <c r="F1592" s="7" t="s">
        <v>36</v>
      </c>
      <c r="G1592" s="7" t="s">
        <v>42</v>
      </c>
      <c r="H1592" s="7" t="s">
        <v>42</v>
      </c>
      <c r="I1592" s="7" t="s">
        <v>37</v>
      </c>
      <c r="J1592" s="7" t="s">
        <v>2121</v>
      </c>
      <c r="K1592" s="7">
        <v>15</v>
      </c>
      <c r="L1592" s="7">
        <v>0</v>
      </c>
      <c r="M1592" s="7">
        <v>0</v>
      </c>
      <c r="N1592" s="7"/>
      <c r="O1592" s="7"/>
      <c r="P1592" s="7"/>
      <c r="Q1592" s="7"/>
      <c r="R1592" s="7"/>
      <c r="S1592" s="7"/>
      <c r="T1592" s="7"/>
      <c r="U1592" s="7"/>
      <c r="V1592" s="7"/>
      <c r="W1592" s="7"/>
      <c r="X1592" s="7"/>
      <c r="Y1592" s="7"/>
      <c r="Z1592" s="7"/>
      <c r="AA1592" s="7"/>
      <c r="AB1592" s="7"/>
      <c r="AC1592" s="7"/>
      <c r="AD1592" s="7"/>
      <c r="AE1592" s="7"/>
      <c r="AF1592" s="7"/>
      <c r="AG1592" s="7"/>
      <c r="AH1592" s="7"/>
      <c r="AI1592" s="7"/>
      <c r="AJ1592" s="7"/>
      <c r="AK1592" s="7"/>
      <c r="AL1592" s="7"/>
      <c r="AM1592" s="7"/>
      <c r="AN1592" s="7"/>
      <c r="AO1592" s="7"/>
      <c r="AP1592" s="7"/>
      <c r="AQ1592" s="7"/>
      <c r="AR1592" s="7"/>
      <c r="AS1592" s="7"/>
      <c r="AT1592" s="7"/>
      <c r="AU1592" s="7"/>
      <c r="AV1592" s="7"/>
      <c r="AW1592" s="7"/>
      <c r="AX1592" s="7"/>
      <c r="AY1592" s="7"/>
      <c r="AZ1592" s="7"/>
      <c r="BA1592" s="7"/>
      <c r="BB1592" s="7"/>
      <c r="BC1592" s="7"/>
      <c r="BD1592" s="7"/>
      <c r="BE1592" s="7"/>
      <c r="BF1592" s="7"/>
      <c r="BG1592" s="7"/>
      <c r="BH1592" s="7"/>
      <c r="BI1592" s="7"/>
      <c r="BJ1592" s="7"/>
      <c r="BK1592" s="7"/>
    </row>
    <row r="1593" spans="1:63" x14ac:dyDescent="0.25">
      <c r="A1593" s="7" t="s">
        <v>2487</v>
      </c>
      <c r="B1593" s="7" t="s">
        <v>2488</v>
      </c>
      <c r="C1593" s="8">
        <v>15682</v>
      </c>
      <c r="D1593" s="7" t="s">
        <v>2489</v>
      </c>
      <c r="E1593" s="7" t="s">
        <v>39</v>
      </c>
      <c r="F1593" s="7" t="s">
        <v>36</v>
      </c>
      <c r="G1593" s="7" t="s">
        <v>42</v>
      </c>
      <c r="H1593" s="7" t="s">
        <v>42</v>
      </c>
      <c r="I1593" s="7" t="s">
        <v>37</v>
      </c>
      <c r="J1593" s="7" t="s">
        <v>1541</v>
      </c>
      <c r="K1593" s="7">
        <v>2</v>
      </c>
      <c r="L1593" s="7">
        <v>1</v>
      </c>
      <c r="M1593" s="7">
        <v>1</v>
      </c>
      <c r="N1593" s="7"/>
      <c r="O1593" s="7"/>
      <c r="P1593" s="7"/>
      <c r="Q1593" s="7"/>
      <c r="R1593" s="7"/>
      <c r="S1593" s="7"/>
      <c r="T1593" s="7"/>
      <c r="U1593" s="7">
        <v>1</v>
      </c>
      <c r="V1593" s="7"/>
      <c r="W1593" s="7"/>
      <c r="X1593" s="7"/>
      <c r="Y1593" s="7"/>
      <c r="Z1593" s="7"/>
      <c r="AA1593" s="7"/>
      <c r="AB1593" s="7"/>
      <c r="AC1593" s="7"/>
      <c r="AD1593" s="7"/>
      <c r="AE1593" s="7"/>
      <c r="AF1593" s="7"/>
      <c r="AG1593" s="7"/>
      <c r="AH1593" s="7"/>
      <c r="AI1593" s="7"/>
      <c r="AJ1593" s="7"/>
      <c r="AK1593" s="7"/>
      <c r="AL1593" s="7"/>
      <c r="AM1593" s="7"/>
      <c r="AN1593" s="7"/>
      <c r="AO1593" s="7"/>
      <c r="AP1593" s="7"/>
      <c r="AQ1593" s="7"/>
      <c r="AR1593" s="7"/>
      <c r="AS1593" s="7"/>
      <c r="AT1593" s="7"/>
      <c r="AU1593" s="7"/>
      <c r="AV1593" s="7"/>
      <c r="AW1593" s="7"/>
      <c r="AX1593" s="7"/>
      <c r="AY1593" s="7"/>
      <c r="AZ1593" s="7"/>
      <c r="BA1593" s="7"/>
      <c r="BB1593" s="7"/>
      <c r="BC1593" s="7"/>
      <c r="BD1593" s="7"/>
      <c r="BE1593" s="7"/>
      <c r="BF1593" s="7"/>
      <c r="BG1593" s="7"/>
      <c r="BH1593" s="7"/>
      <c r="BI1593" s="7"/>
      <c r="BJ1593" s="7"/>
      <c r="BK1593" s="7"/>
    </row>
    <row r="1594" spans="1:63" x14ac:dyDescent="0.25">
      <c r="A1594" s="7" t="s">
        <v>2490</v>
      </c>
      <c r="B1594" s="7" t="s">
        <v>2491</v>
      </c>
      <c r="C1594" s="8">
        <v>15682</v>
      </c>
      <c r="D1594" s="7" t="s">
        <v>2492</v>
      </c>
      <c r="E1594" s="7" t="s">
        <v>49</v>
      </c>
      <c r="F1594" s="7" t="s">
        <v>36</v>
      </c>
      <c r="G1594" s="7" t="s">
        <v>42</v>
      </c>
      <c r="H1594" s="7" t="s">
        <v>42</v>
      </c>
      <c r="I1594" s="7" t="s">
        <v>37</v>
      </c>
      <c r="J1594" s="7" t="s">
        <v>53</v>
      </c>
      <c r="K1594" s="7">
        <v>10</v>
      </c>
      <c r="L1594" s="7">
        <v>0</v>
      </c>
      <c r="M1594" s="7">
        <v>0</v>
      </c>
      <c r="N1594" s="7"/>
      <c r="O1594" s="7"/>
      <c r="P1594" s="7"/>
      <c r="Q1594" s="7"/>
      <c r="R1594" s="7"/>
      <c r="S1594" s="7"/>
      <c r="T1594" s="7"/>
      <c r="U1594" s="7"/>
      <c r="V1594" s="7"/>
      <c r="W1594" s="7"/>
      <c r="X1594" s="7"/>
      <c r="Y1594" s="7"/>
      <c r="Z1594" s="7"/>
      <c r="AA1594" s="7"/>
      <c r="AB1594" s="7"/>
      <c r="AC1594" s="7"/>
      <c r="AD1594" s="7"/>
      <c r="AE1594" s="7"/>
      <c r="AF1594" s="7"/>
      <c r="AG1594" s="7"/>
      <c r="AH1594" s="7"/>
      <c r="AI1594" s="7"/>
      <c r="AJ1594" s="7"/>
      <c r="AK1594" s="7"/>
      <c r="AL1594" s="7"/>
      <c r="AM1594" s="7"/>
      <c r="AN1594" s="7"/>
      <c r="AO1594" s="7"/>
      <c r="AP1594" s="7"/>
      <c r="AQ1594" s="7"/>
      <c r="AR1594" s="7"/>
      <c r="AS1594" s="7"/>
      <c r="AT1594" s="7"/>
      <c r="AU1594" s="7"/>
      <c r="AV1594" s="7"/>
      <c r="AW1594" s="7"/>
      <c r="AX1594" s="7"/>
      <c r="AY1594" s="7"/>
      <c r="AZ1594" s="7"/>
      <c r="BA1594" s="7"/>
      <c r="BB1594" s="7"/>
      <c r="BC1594" s="7"/>
      <c r="BD1594" s="7"/>
      <c r="BE1594" s="7"/>
      <c r="BF1594" s="7"/>
      <c r="BG1594" s="7"/>
      <c r="BH1594" s="7"/>
      <c r="BI1594" s="7"/>
      <c r="BJ1594" s="7"/>
      <c r="BK1594" s="7"/>
    </row>
    <row r="1595" spans="1:63" x14ac:dyDescent="0.25">
      <c r="A1595" s="7" t="s">
        <v>2493</v>
      </c>
      <c r="B1595" s="7" t="s">
        <v>2494</v>
      </c>
      <c r="C1595" s="8">
        <v>15682</v>
      </c>
      <c r="D1595" s="7" t="s">
        <v>2495</v>
      </c>
      <c r="E1595" s="7" t="s">
        <v>2496</v>
      </c>
      <c r="F1595" s="7" t="s">
        <v>36</v>
      </c>
      <c r="G1595" s="7" t="s">
        <v>42</v>
      </c>
      <c r="H1595" s="7" t="s">
        <v>42</v>
      </c>
      <c r="I1595" s="7" t="s">
        <v>37</v>
      </c>
      <c r="J1595" s="7" t="s">
        <v>1806</v>
      </c>
      <c r="K1595" s="7">
        <v>9</v>
      </c>
      <c r="L1595" s="7">
        <v>0</v>
      </c>
      <c r="M1595" s="7">
        <v>0</v>
      </c>
      <c r="N1595" s="7"/>
      <c r="O1595" s="7"/>
      <c r="P1595" s="7"/>
      <c r="Q1595" s="7"/>
      <c r="R1595" s="7"/>
      <c r="S1595" s="7"/>
      <c r="T1595" s="7"/>
      <c r="U1595" s="7"/>
      <c r="V1595" s="7"/>
      <c r="W1595" s="7"/>
      <c r="X1595" s="7"/>
      <c r="Y1595" s="7"/>
      <c r="Z1595" s="7"/>
      <c r="AA1595" s="7"/>
      <c r="AB1595" s="7"/>
      <c r="AC1595" s="7"/>
      <c r="AD1595" s="7"/>
      <c r="AE1595" s="7"/>
      <c r="AF1595" s="7"/>
      <c r="AG1595" s="7"/>
      <c r="AH1595" s="7"/>
      <c r="AI1595" s="7"/>
      <c r="AJ1595" s="7"/>
      <c r="AK1595" s="7"/>
      <c r="AL1595" s="7"/>
      <c r="AM1595" s="7"/>
      <c r="AN1595" s="7"/>
      <c r="AO1595" s="7"/>
      <c r="AP1595" s="7"/>
      <c r="AQ1595" s="7"/>
      <c r="AR1595" s="7"/>
      <c r="AS1595" s="7"/>
      <c r="AT1595" s="7"/>
      <c r="AU1595" s="7"/>
      <c r="AV1595" s="7"/>
      <c r="AW1595" s="7"/>
      <c r="AX1595" s="7"/>
      <c r="AY1595" s="7"/>
      <c r="AZ1595" s="7"/>
      <c r="BA1595" s="7"/>
      <c r="BB1595" s="7"/>
      <c r="BC1595" s="7"/>
      <c r="BD1595" s="7"/>
      <c r="BE1595" s="7"/>
      <c r="BF1595" s="7"/>
      <c r="BG1595" s="7"/>
      <c r="BH1595" s="7"/>
      <c r="BI1595" s="7"/>
      <c r="BJ1595" s="7"/>
      <c r="BK1595" s="7"/>
    </row>
    <row r="1596" spans="1:63" x14ac:dyDescent="0.25">
      <c r="A1596" s="7" t="s">
        <v>2497</v>
      </c>
      <c r="B1596" s="7" t="s">
        <v>2498</v>
      </c>
      <c r="C1596" s="8">
        <v>15682</v>
      </c>
      <c r="D1596" s="7" t="s">
        <v>1711</v>
      </c>
      <c r="E1596" s="7" t="s">
        <v>44</v>
      </c>
      <c r="F1596" s="7" t="s">
        <v>45</v>
      </c>
      <c r="G1596" s="7" t="s">
        <v>63</v>
      </c>
      <c r="H1596" s="7" t="s">
        <v>47</v>
      </c>
      <c r="I1596" s="7" t="s">
        <v>37</v>
      </c>
      <c r="J1596" s="7" t="s">
        <v>1806</v>
      </c>
      <c r="K1596" s="7">
        <v>8</v>
      </c>
      <c r="L1596" s="7">
        <v>0</v>
      </c>
      <c r="M1596" s="7">
        <v>0</v>
      </c>
      <c r="N1596" s="7"/>
      <c r="O1596" s="7"/>
      <c r="P1596" s="7"/>
      <c r="Q1596" s="7"/>
      <c r="R1596" s="7"/>
      <c r="S1596" s="7"/>
      <c r="T1596" s="7"/>
      <c r="U1596" s="7"/>
      <c r="V1596" s="7"/>
      <c r="W1596" s="7"/>
      <c r="X1596" s="7"/>
      <c r="Y1596" s="7"/>
      <c r="Z1596" s="7"/>
      <c r="AA1596" s="7"/>
      <c r="AB1596" s="7"/>
      <c r="AC1596" s="7"/>
      <c r="AD1596" s="7"/>
      <c r="AE1596" s="7"/>
      <c r="AF1596" s="7"/>
      <c r="AG1596" s="7"/>
      <c r="AH1596" s="7"/>
      <c r="AI1596" s="7"/>
      <c r="AJ1596" s="7"/>
      <c r="AK1596" s="7"/>
      <c r="AL1596" s="7"/>
      <c r="AM1596" s="7"/>
      <c r="AN1596" s="7"/>
      <c r="AO1596" s="7"/>
      <c r="AP1596" s="7"/>
      <c r="AQ1596" s="7"/>
      <c r="AR1596" s="7"/>
      <c r="AS1596" s="7"/>
      <c r="AT1596" s="7"/>
      <c r="AU1596" s="7"/>
      <c r="AV1596" s="7"/>
      <c r="AW1596" s="7"/>
      <c r="AX1596" s="7"/>
      <c r="AY1596" s="7"/>
      <c r="AZ1596" s="7"/>
      <c r="BA1596" s="7"/>
      <c r="BB1596" s="7"/>
      <c r="BC1596" s="7"/>
      <c r="BD1596" s="7"/>
      <c r="BE1596" s="7"/>
      <c r="BF1596" s="7"/>
      <c r="BG1596" s="7"/>
      <c r="BH1596" s="7"/>
      <c r="BI1596" s="7"/>
      <c r="BJ1596" s="7"/>
      <c r="BK1596" s="7"/>
    </row>
    <row r="1597" spans="1:63" x14ac:dyDescent="0.25">
      <c r="A1597" s="7" t="s">
        <v>2499</v>
      </c>
      <c r="B1597" s="7" t="s">
        <v>2500</v>
      </c>
      <c r="C1597" s="8">
        <v>15682</v>
      </c>
      <c r="D1597" s="7" t="s">
        <v>26</v>
      </c>
      <c r="E1597" s="7" t="s">
        <v>39</v>
      </c>
      <c r="F1597" s="7" t="s">
        <v>36</v>
      </c>
      <c r="G1597" s="7" t="s">
        <v>42</v>
      </c>
      <c r="H1597" s="7" t="s">
        <v>42</v>
      </c>
      <c r="I1597" s="7" t="s">
        <v>37</v>
      </c>
      <c r="J1597" s="7" t="s">
        <v>53</v>
      </c>
      <c r="K1597" s="7">
        <v>14</v>
      </c>
      <c r="L1597" s="7">
        <v>1</v>
      </c>
      <c r="M1597" s="7">
        <v>1</v>
      </c>
      <c r="N1597" s="7"/>
      <c r="O1597" s="7"/>
      <c r="P1597" s="7">
        <v>1</v>
      </c>
      <c r="Q1597" s="7"/>
      <c r="R1597" s="7"/>
      <c r="S1597" s="7"/>
      <c r="T1597" s="7"/>
      <c r="U1597" s="7"/>
      <c r="V1597" s="7"/>
      <c r="W1597" s="7"/>
      <c r="X1597" s="7"/>
      <c r="Y1597" s="7"/>
      <c r="Z1597" s="7"/>
      <c r="AA1597" s="7"/>
      <c r="AB1597" s="7"/>
      <c r="AC1597" s="7"/>
      <c r="AD1597" s="7"/>
      <c r="AE1597" s="7"/>
      <c r="AF1597" s="7"/>
      <c r="AG1597" s="7"/>
      <c r="AH1597" s="7"/>
      <c r="AI1597" s="7"/>
      <c r="AJ1597" s="7"/>
      <c r="AK1597" s="7"/>
      <c r="AL1597" s="7"/>
      <c r="AM1597" s="7"/>
      <c r="AN1597" s="7"/>
      <c r="AO1597" s="7"/>
      <c r="AP1597" s="7"/>
      <c r="AQ1597" s="7"/>
      <c r="AR1597" s="7"/>
      <c r="AS1597" s="7"/>
      <c r="AT1597" s="7"/>
      <c r="AU1597" s="7"/>
      <c r="AV1597" s="7"/>
      <c r="AW1597" s="7"/>
      <c r="AX1597" s="7"/>
      <c r="AY1597" s="7"/>
      <c r="AZ1597" s="7"/>
      <c r="BA1597" s="7"/>
      <c r="BB1597" s="7"/>
      <c r="BC1597" s="7"/>
      <c r="BD1597" s="7"/>
      <c r="BE1597" s="7"/>
      <c r="BF1597" s="7"/>
      <c r="BG1597" s="7"/>
      <c r="BH1597" s="7"/>
      <c r="BI1597" s="7"/>
      <c r="BJ1597" s="7"/>
      <c r="BK1597" s="7"/>
    </row>
    <row r="1598" spans="1:63" x14ac:dyDescent="0.25">
      <c r="A1598" s="7" t="s">
        <v>472</v>
      </c>
      <c r="B1598" s="7" t="s">
        <v>2501</v>
      </c>
      <c r="C1598" s="8">
        <v>15682</v>
      </c>
      <c r="D1598" s="7" t="s">
        <v>2502</v>
      </c>
      <c r="E1598" s="7" t="s">
        <v>76</v>
      </c>
      <c r="F1598" s="7" t="s">
        <v>36</v>
      </c>
      <c r="G1598" s="7" t="s">
        <v>42</v>
      </c>
      <c r="H1598" s="7" t="s">
        <v>42</v>
      </c>
      <c r="I1598" s="7" t="s">
        <v>37</v>
      </c>
      <c r="J1598" s="7" t="s">
        <v>89</v>
      </c>
      <c r="K1598" s="7">
        <v>18</v>
      </c>
      <c r="L1598" s="7">
        <v>0</v>
      </c>
      <c r="M1598" s="7">
        <v>0</v>
      </c>
      <c r="N1598" s="7"/>
      <c r="O1598" s="7"/>
      <c r="P1598" s="7"/>
      <c r="Q1598" s="7"/>
      <c r="R1598" s="7"/>
      <c r="S1598" s="7"/>
      <c r="T1598" s="7"/>
      <c r="U1598" s="7"/>
      <c r="V1598" s="7"/>
      <c r="W1598" s="7"/>
      <c r="X1598" s="7"/>
      <c r="Y1598" s="7"/>
      <c r="Z1598" s="7"/>
      <c r="AA1598" s="7"/>
      <c r="AB1598" s="7"/>
      <c r="AC1598" s="7"/>
      <c r="AD1598" s="7"/>
      <c r="AE1598" s="7"/>
      <c r="AF1598" s="7"/>
      <c r="AG1598" s="7"/>
      <c r="AH1598" s="7"/>
      <c r="AI1598" s="7"/>
      <c r="AJ1598" s="7"/>
      <c r="AK1598" s="7"/>
      <c r="AL1598" s="7"/>
      <c r="AM1598" s="7"/>
      <c r="AN1598" s="7"/>
      <c r="AO1598" s="7"/>
      <c r="AP1598" s="7"/>
      <c r="AQ1598" s="7"/>
      <c r="AR1598" s="7"/>
      <c r="AS1598" s="7"/>
      <c r="AT1598" s="7"/>
      <c r="AU1598" s="7"/>
      <c r="AV1598" s="7"/>
      <c r="AW1598" s="7"/>
      <c r="AX1598" s="7"/>
      <c r="AY1598" s="7"/>
      <c r="AZ1598" s="7"/>
      <c r="BA1598" s="7"/>
      <c r="BB1598" s="7"/>
      <c r="BC1598" s="7"/>
      <c r="BD1598" s="7"/>
      <c r="BE1598" s="7"/>
      <c r="BF1598" s="7"/>
      <c r="BG1598" s="7"/>
      <c r="BH1598" s="7"/>
      <c r="BI1598" s="7"/>
      <c r="BJ1598" s="7"/>
      <c r="BK1598" s="7"/>
    </row>
    <row r="1599" spans="1:63" x14ac:dyDescent="0.25">
      <c r="A1599" s="7" t="s">
        <v>2503</v>
      </c>
      <c r="B1599" s="7" t="s">
        <v>2504</v>
      </c>
      <c r="C1599" s="8">
        <v>15682</v>
      </c>
      <c r="D1599" s="7" t="s">
        <v>2505</v>
      </c>
      <c r="E1599" s="7" t="s">
        <v>2506</v>
      </c>
      <c r="F1599" s="7"/>
      <c r="G1599" s="7"/>
      <c r="H1599" s="7"/>
      <c r="I1599" s="7" t="s">
        <v>37</v>
      </c>
      <c r="J1599" s="7" t="s">
        <v>1242</v>
      </c>
      <c r="K1599" s="7">
        <v>20</v>
      </c>
      <c r="L1599" s="7">
        <v>1</v>
      </c>
      <c r="M1599" s="7">
        <v>2</v>
      </c>
      <c r="N1599" s="7"/>
      <c r="O1599" s="7"/>
      <c r="P1599" s="7">
        <v>2</v>
      </c>
      <c r="Q1599" s="7"/>
      <c r="R1599" s="7"/>
      <c r="S1599" s="7"/>
      <c r="T1599" s="7"/>
      <c r="U1599" s="7"/>
      <c r="V1599" s="7"/>
      <c r="W1599" s="7"/>
      <c r="X1599" s="7"/>
      <c r="Y1599" s="7"/>
      <c r="Z1599" s="7"/>
      <c r="AA1599" s="7"/>
      <c r="AB1599" s="7"/>
      <c r="AC1599" s="7"/>
      <c r="AD1599" s="7"/>
      <c r="AE1599" s="7"/>
      <c r="AF1599" s="7"/>
      <c r="AG1599" s="7"/>
      <c r="AH1599" s="7"/>
      <c r="AI1599" s="7"/>
      <c r="AJ1599" s="7"/>
      <c r="AK1599" s="7"/>
      <c r="AL1599" s="7"/>
      <c r="AM1599" s="7"/>
      <c r="AN1599" s="7"/>
      <c r="AO1599" s="7"/>
      <c r="AP1599" s="7"/>
      <c r="AQ1599" s="7"/>
      <c r="AR1599" s="7"/>
      <c r="AS1599" s="7"/>
      <c r="AT1599" s="7"/>
      <c r="AU1599" s="7"/>
      <c r="AV1599" s="7"/>
      <c r="AW1599" s="7"/>
      <c r="AX1599" s="7"/>
      <c r="AY1599" s="7"/>
      <c r="AZ1599" s="7"/>
      <c r="BA1599" s="7"/>
      <c r="BB1599" s="7"/>
      <c r="BC1599" s="7"/>
      <c r="BD1599" s="7"/>
      <c r="BE1599" s="7"/>
      <c r="BF1599" s="7"/>
      <c r="BG1599" s="7"/>
      <c r="BH1599" s="7"/>
      <c r="BI1599" s="7"/>
      <c r="BJ1599" s="7"/>
      <c r="BK1599" s="7"/>
    </row>
    <row r="1600" spans="1:63" x14ac:dyDescent="0.25">
      <c r="A1600" s="7" t="s">
        <v>2507</v>
      </c>
      <c r="B1600" s="7" t="s">
        <v>2508</v>
      </c>
      <c r="C1600" s="8">
        <v>15689</v>
      </c>
      <c r="D1600" s="7" t="s">
        <v>75</v>
      </c>
      <c r="E1600" s="7" t="s">
        <v>1075</v>
      </c>
      <c r="F1600" s="7" t="s">
        <v>36</v>
      </c>
      <c r="G1600" s="7" t="s">
        <v>42</v>
      </c>
      <c r="H1600" s="7" t="s">
        <v>42</v>
      </c>
      <c r="I1600" s="7" t="s">
        <v>37</v>
      </c>
      <c r="J1600" s="7" t="s">
        <v>1110</v>
      </c>
      <c r="K1600" s="7">
        <v>11</v>
      </c>
      <c r="L1600" s="7">
        <v>1</v>
      </c>
      <c r="M1600" s="7">
        <v>1</v>
      </c>
      <c r="N1600" s="7"/>
      <c r="O1600" s="7"/>
      <c r="P1600" s="7"/>
      <c r="Q1600" s="7"/>
      <c r="R1600" s="7"/>
      <c r="S1600" s="7"/>
      <c r="T1600" s="7"/>
      <c r="U1600" s="7">
        <v>1</v>
      </c>
      <c r="V1600" s="7"/>
      <c r="W1600" s="7"/>
      <c r="X1600" s="7"/>
      <c r="Y1600" s="7"/>
      <c r="Z1600" s="7"/>
      <c r="AA1600" s="7"/>
      <c r="AB1600" s="7"/>
      <c r="AC1600" s="7"/>
      <c r="AD1600" s="7"/>
      <c r="AE1600" s="7"/>
      <c r="AF1600" s="7"/>
      <c r="AG1600" s="7"/>
      <c r="AH1600" s="7"/>
      <c r="AI1600" s="7"/>
      <c r="AJ1600" s="7"/>
      <c r="AK1600" s="7"/>
      <c r="AL1600" s="7"/>
      <c r="AM1600" s="7"/>
      <c r="AN1600" s="7"/>
      <c r="AO1600" s="7"/>
      <c r="AP1600" s="7"/>
      <c r="AQ1600" s="7"/>
      <c r="AR1600" s="7"/>
      <c r="AS1600" s="7"/>
      <c r="AT1600" s="7"/>
      <c r="AU1600" s="7"/>
      <c r="AV1600" s="7"/>
      <c r="AW1600" s="7"/>
      <c r="AX1600" s="7"/>
      <c r="AY1600" s="7"/>
      <c r="AZ1600" s="7"/>
      <c r="BA1600" s="7"/>
      <c r="BB1600" s="7"/>
      <c r="BC1600" s="7"/>
      <c r="BD1600" s="7"/>
      <c r="BE1600" s="7"/>
      <c r="BF1600" s="7"/>
      <c r="BG1600" s="7"/>
      <c r="BH1600" s="7"/>
      <c r="BI1600" s="7"/>
      <c r="BJ1600" s="7"/>
      <c r="BK1600" s="7"/>
    </row>
    <row r="1601" spans="1:63" x14ac:dyDescent="0.25">
      <c r="A1601" s="7" t="s">
        <v>2507</v>
      </c>
      <c r="B1601" s="7" t="s">
        <v>2508</v>
      </c>
      <c r="C1601" s="8">
        <v>15689</v>
      </c>
      <c r="D1601" s="7"/>
      <c r="E1601" s="7"/>
      <c r="F1601" s="7"/>
      <c r="G1601" s="7"/>
      <c r="H1601" s="7"/>
      <c r="I1601" s="7" t="s">
        <v>88</v>
      </c>
      <c r="J1601" s="7" t="s">
        <v>1490</v>
      </c>
      <c r="K1601" s="7">
        <v>3</v>
      </c>
      <c r="L1601" s="7">
        <v>0</v>
      </c>
      <c r="M1601" s="7">
        <v>0</v>
      </c>
      <c r="N1601" s="7"/>
      <c r="O1601" s="7"/>
      <c r="P1601" s="7"/>
      <c r="Q1601" s="7"/>
      <c r="R1601" s="7"/>
      <c r="S1601" s="7"/>
      <c r="T1601" s="7"/>
      <c r="U1601" s="7"/>
      <c r="V1601" s="7"/>
      <c r="W1601" s="7"/>
      <c r="X1601" s="7"/>
      <c r="Y1601" s="7"/>
      <c r="Z1601" s="7"/>
      <c r="AA1601" s="7"/>
      <c r="AB1601" s="7"/>
      <c r="AC1601" s="7"/>
      <c r="AD1601" s="7"/>
      <c r="AE1601" s="7"/>
      <c r="AF1601" s="7"/>
      <c r="AG1601" s="7"/>
      <c r="AH1601" s="7"/>
      <c r="AI1601" s="7"/>
      <c r="AJ1601" s="7"/>
      <c r="AK1601" s="7"/>
      <c r="AL1601" s="7"/>
      <c r="AM1601" s="7"/>
      <c r="AN1601" s="7"/>
      <c r="AO1601" s="7"/>
      <c r="AP1601" s="7"/>
      <c r="AQ1601" s="7"/>
      <c r="AR1601" s="7"/>
      <c r="AS1601" s="7"/>
      <c r="AT1601" s="7"/>
      <c r="AU1601" s="7"/>
      <c r="AV1601" s="7"/>
      <c r="AW1601" s="7"/>
      <c r="AX1601" s="7"/>
      <c r="AY1601" s="7"/>
      <c r="AZ1601" s="7"/>
      <c r="BA1601" s="7"/>
      <c r="BB1601" s="7"/>
      <c r="BC1601" s="7"/>
      <c r="BD1601" s="7"/>
      <c r="BE1601" s="7"/>
      <c r="BF1601" s="7"/>
      <c r="BG1601" s="7"/>
      <c r="BH1601" s="7"/>
      <c r="BI1601" s="7"/>
      <c r="BJ1601" s="7"/>
      <c r="BK1601" s="7"/>
    </row>
    <row r="1602" spans="1:63" x14ac:dyDescent="0.25">
      <c r="A1602" s="7" t="s">
        <v>2507</v>
      </c>
      <c r="B1602" s="7" t="s">
        <v>2508</v>
      </c>
      <c r="C1602" s="8">
        <v>15689</v>
      </c>
      <c r="D1602" s="7"/>
      <c r="E1602" s="7"/>
      <c r="F1602" s="7"/>
      <c r="G1602" s="7"/>
      <c r="H1602" s="7"/>
      <c r="I1602" s="7" t="s">
        <v>54</v>
      </c>
      <c r="J1602" s="7" t="s">
        <v>53</v>
      </c>
      <c r="K1602" s="7">
        <v>9</v>
      </c>
      <c r="L1602" s="7">
        <v>0</v>
      </c>
      <c r="M1602" s="7">
        <v>0</v>
      </c>
      <c r="N1602" s="7"/>
      <c r="O1602" s="7"/>
      <c r="P1602" s="7"/>
      <c r="Q1602" s="7"/>
      <c r="R1602" s="7"/>
      <c r="S1602" s="7"/>
      <c r="T1602" s="7"/>
      <c r="U1602" s="7"/>
      <c r="V1602" s="7"/>
      <c r="W1602" s="7"/>
      <c r="X1602" s="7"/>
      <c r="Y1602" s="7"/>
      <c r="Z1602" s="7"/>
      <c r="AA1602" s="7"/>
      <c r="AB1602" s="7"/>
      <c r="AC1602" s="7"/>
      <c r="AD1602" s="7"/>
      <c r="AE1602" s="7"/>
      <c r="AF1602" s="7"/>
      <c r="AG1602" s="7"/>
      <c r="AH1602" s="7"/>
      <c r="AI1602" s="7"/>
      <c r="AJ1602" s="7"/>
      <c r="AK1602" s="7"/>
      <c r="AL1602" s="7"/>
      <c r="AM1602" s="7"/>
      <c r="AN1602" s="7"/>
      <c r="AO1602" s="7"/>
      <c r="AP1602" s="7"/>
      <c r="AQ1602" s="7"/>
      <c r="AR1602" s="7"/>
      <c r="AS1602" s="7"/>
      <c r="AT1602" s="7"/>
      <c r="AU1602" s="7"/>
      <c r="AV1602" s="7"/>
      <c r="AW1602" s="7"/>
      <c r="AX1602" s="7"/>
      <c r="AY1602" s="7"/>
      <c r="AZ1602" s="7"/>
      <c r="BA1602" s="7"/>
      <c r="BB1602" s="7"/>
      <c r="BC1602" s="7"/>
      <c r="BD1602" s="7"/>
      <c r="BE1602" s="7"/>
      <c r="BF1602" s="7"/>
      <c r="BG1602" s="7"/>
      <c r="BH1602" s="7"/>
      <c r="BI1602" s="7"/>
      <c r="BJ1602" s="7"/>
      <c r="BK1602" s="7"/>
    </row>
    <row r="1603" spans="1:63" x14ac:dyDescent="0.25">
      <c r="A1603" s="7"/>
      <c r="B1603" s="7"/>
      <c r="C1603" s="8"/>
      <c r="D1603" s="7"/>
      <c r="E1603" s="7"/>
      <c r="F1603" s="7"/>
      <c r="G1603" s="7"/>
      <c r="H1603" s="7"/>
      <c r="I1603" s="7"/>
      <c r="J1603" s="7"/>
      <c r="K1603" s="7"/>
      <c r="L1603" s="7"/>
      <c r="M1603" s="7">
        <f>SUM(M1452:M1602)</f>
        <v>248</v>
      </c>
      <c r="N1603" s="7"/>
      <c r="O1603" s="7"/>
      <c r="P1603" s="7"/>
      <c r="Q1603" s="7"/>
      <c r="R1603" s="7"/>
      <c r="S1603" s="7"/>
      <c r="T1603" s="7"/>
      <c r="U1603" s="7"/>
      <c r="V1603" s="7"/>
      <c r="W1603" s="7"/>
      <c r="X1603" s="7"/>
      <c r="Y1603" s="7"/>
      <c r="Z1603" s="7"/>
      <c r="AA1603" s="7"/>
      <c r="AB1603" s="7"/>
      <c r="AC1603" s="7"/>
      <c r="AD1603" s="7"/>
      <c r="AE1603" s="7"/>
      <c r="AF1603" s="7"/>
      <c r="AG1603" s="7"/>
      <c r="AH1603" s="7"/>
      <c r="AI1603" s="7"/>
      <c r="AJ1603" s="7"/>
      <c r="AK1603" s="7"/>
      <c r="AL1603" s="7"/>
      <c r="AM1603" s="7"/>
      <c r="AN1603" s="7"/>
      <c r="AO1603" s="7"/>
      <c r="AP1603" s="7"/>
      <c r="AQ1603" s="7"/>
      <c r="AR1603" s="7"/>
      <c r="AS1603" s="7"/>
      <c r="AT1603" s="7"/>
      <c r="AU1603" s="7"/>
      <c r="AV1603" s="7"/>
      <c r="AW1603" s="7"/>
      <c r="AX1603" s="7"/>
      <c r="AY1603" s="7"/>
      <c r="AZ1603" s="7"/>
      <c r="BA1603" s="7"/>
      <c r="BB1603" s="7"/>
      <c r="BC1603" s="7"/>
      <c r="BD1603" s="7"/>
      <c r="BE1603" s="7"/>
      <c r="BF1603" s="7"/>
      <c r="BG1603" s="7"/>
      <c r="BH1603" s="7"/>
      <c r="BI1603" s="7"/>
      <c r="BJ1603" s="7"/>
      <c r="BK1603" s="7"/>
    </row>
    <row r="1604" spans="1:63" s="11" customFormat="1" x14ac:dyDescent="0.25">
      <c r="A1604" s="13"/>
      <c r="B1604" s="13"/>
      <c r="C1604" s="14"/>
      <c r="D1604" s="13"/>
      <c r="E1604" s="13"/>
      <c r="F1604" s="13"/>
      <c r="G1604" s="13"/>
      <c r="H1604" s="13"/>
      <c r="I1604" s="13"/>
      <c r="J1604" s="13"/>
      <c r="K1604" s="13"/>
      <c r="L1604" s="13"/>
      <c r="M1604" s="13"/>
      <c r="N1604" s="13"/>
      <c r="O1604" s="13"/>
      <c r="P1604" s="13"/>
      <c r="Q1604" s="13"/>
      <c r="R1604" s="13"/>
      <c r="S1604" s="13"/>
      <c r="T1604" s="13"/>
      <c r="U1604" s="13"/>
      <c r="V1604" s="13"/>
      <c r="W1604" s="13"/>
      <c r="X1604" s="13"/>
      <c r="Y1604" s="13"/>
      <c r="Z1604" s="13"/>
      <c r="AA1604" s="13"/>
      <c r="AB1604" s="13"/>
      <c r="AC1604" s="13"/>
      <c r="AD1604" s="13"/>
      <c r="AE1604" s="13"/>
      <c r="AF1604" s="13"/>
      <c r="AG1604" s="13"/>
      <c r="AH1604" s="13"/>
      <c r="AI1604" s="13"/>
      <c r="AJ1604" s="13"/>
      <c r="AK1604" s="13"/>
      <c r="AL1604" s="13"/>
      <c r="AM1604" s="13"/>
      <c r="AN1604" s="13"/>
      <c r="AO1604" s="13"/>
      <c r="AP1604" s="13"/>
      <c r="AQ1604" s="13"/>
      <c r="AR1604" s="13"/>
      <c r="AS1604" s="13"/>
      <c r="AT1604" s="13"/>
      <c r="AU1604" s="13"/>
      <c r="AV1604" s="13"/>
      <c r="AW1604" s="13"/>
      <c r="AX1604" s="13"/>
      <c r="AY1604" s="13"/>
      <c r="AZ1604" s="13"/>
      <c r="BA1604" s="13"/>
      <c r="BB1604" s="13"/>
      <c r="BC1604" s="13"/>
      <c r="BD1604" s="13"/>
      <c r="BE1604" s="13"/>
      <c r="BF1604" s="13"/>
      <c r="BG1604" s="13"/>
      <c r="BH1604" s="13"/>
      <c r="BI1604" s="13"/>
      <c r="BJ1604" s="13"/>
      <c r="BK1604" s="13"/>
    </row>
    <row r="1605" spans="1:63" s="3" customFormat="1" x14ac:dyDescent="0.25">
      <c r="A1605" s="18"/>
      <c r="B1605" s="18"/>
      <c r="C1605" s="20"/>
      <c r="D1605" s="18"/>
      <c r="E1605" s="18"/>
      <c r="F1605" s="18"/>
      <c r="G1605" s="18"/>
      <c r="H1605" s="18"/>
      <c r="I1605" s="18"/>
      <c r="J1605" s="18"/>
      <c r="K1605" s="18"/>
      <c r="L1605" s="18"/>
      <c r="M1605" s="18"/>
      <c r="N1605" s="18"/>
      <c r="O1605" s="18"/>
      <c r="P1605" s="18"/>
      <c r="Q1605" s="18"/>
      <c r="R1605" s="18"/>
      <c r="S1605" s="18"/>
      <c r="T1605" s="18"/>
      <c r="U1605" s="18"/>
      <c r="V1605" s="18"/>
      <c r="W1605" s="18"/>
      <c r="X1605" s="18"/>
      <c r="Y1605" s="18"/>
      <c r="Z1605" s="18"/>
      <c r="AA1605" s="18"/>
      <c r="AB1605" s="18"/>
      <c r="AC1605" s="18"/>
      <c r="AD1605" s="18"/>
      <c r="AE1605" s="18"/>
      <c r="AF1605" s="18"/>
      <c r="AG1605" s="18"/>
      <c r="AH1605" s="18"/>
      <c r="AI1605" s="18"/>
      <c r="AJ1605" s="18"/>
      <c r="AK1605" s="18"/>
      <c r="AL1605" s="18"/>
      <c r="AM1605" s="18"/>
      <c r="AN1605" s="18"/>
      <c r="AO1605" s="18"/>
      <c r="AP1605" s="18"/>
      <c r="AQ1605" s="18"/>
      <c r="AR1605" s="18"/>
      <c r="AS1605" s="18"/>
      <c r="AT1605" s="18"/>
      <c r="AU1605" s="18"/>
      <c r="AV1605" s="18"/>
      <c r="AW1605" s="18"/>
      <c r="AX1605" s="18"/>
      <c r="AY1605" s="18"/>
      <c r="AZ1605" s="18"/>
      <c r="BA1605" s="18"/>
      <c r="BB1605" s="18"/>
      <c r="BC1605" s="18"/>
      <c r="BD1605" s="18"/>
      <c r="BE1605" s="18"/>
      <c r="BF1605" s="18"/>
      <c r="BG1605" s="18"/>
      <c r="BH1605" s="18"/>
      <c r="BI1605" s="18"/>
      <c r="BJ1605" s="18"/>
      <c r="BK1605" s="18"/>
    </row>
    <row r="1606" spans="1:63" s="3" customFormat="1" x14ac:dyDescent="0.25">
      <c r="A1606" s="18"/>
      <c r="B1606" s="18"/>
      <c r="C1606" s="20"/>
      <c r="D1606" s="18"/>
      <c r="E1606" s="18"/>
      <c r="F1606" s="18"/>
      <c r="G1606" s="18"/>
      <c r="H1606" s="18"/>
      <c r="I1606" s="18"/>
      <c r="J1606" s="18"/>
      <c r="K1606" s="18"/>
      <c r="L1606" s="18"/>
      <c r="M1606" s="18"/>
      <c r="N1606" s="18"/>
      <c r="O1606" s="18"/>
      <c r="P1606" s="18"/>
      <c r="Q1606" s="18"/>
      <c r="R1606" s="18"/>
      <c r="S1606" s="18"/>
      <c r="T1606" s="18"/>
      <c r="U1606" s="18"/>
      <c r="V1606" s="18"/>
      <c r="W1606" s="18"/>
      <c r="X1606" s="18"/>
      <c r="Y1606" s="18"/>
      <c r="Z1606" s="18"/>
      <c r="AA1606" s="18"/>
      <c r="AB1606" s="18"/>
      <c r="AC1606" s="18"/>
      <c r="AD1606" s="18"/>
      <c r="AE1606" s="18"/>
      <c r="AF1606" s="18"/>
      <c r="AG1606" s="18"/>
      <c r="AH1606" s="18"/>
      <c r="AI1606" s="18"/>
      <c r="AJ1606" s="18"/>
      <c r="AK1606" s="18"/>
      <c r="AL1606" s="18"/>
      <c r="AM1606" s="18"/>
      <c r="AN1606" s="18"/>
      <c r="AO1606" s="18"/>
      <c r="AP1606" s="18"/>
      <c r="AQ1606" s="18"/>
      <c r="AR1606" s="18"/>
      <c r="AS1606" s="18"/>
      <c r="AT1606" s="18"/>
      <c r="AU1606" s="18"/>
      <c r="AV1606" s="18"/>
      <c r="AW1606" s="18"/>
      <c r="AX1606" s="18"/>
      <c r="AY1606" s="18"/>
      <c r="AZ1606" s="18"/>
      <c r="BA1606" s="18"/>
      <c r="BB1606" s="18"/>
      <c r="BC1606" s="18"/>
      <c r="BD1606" s="18"/>
      <c r="BE1606" s="18"/>
      <c r="BF1606" s="18"/>
      <c r="BG1606" s="18"/>
      <c r="BH1606" s="18"/>
      <c r="BI1606" s="18"/>
      <c r="BJ1606" s="18"/>
      <c r="BK1606" s="18"/>
    </row>
    <row r="1607" spans="1:63" x14ac:dyDescent="0.25">
      <c r="A1607" s="7" t="s">
        <v>2509</v>
      </c>
      <c r="B1607" s="7" t="s">
        <v>2510</v>
      </c>
      <c r="C1607" s="8">
        <v>15710</v>
      </c>
      <c r="D1607" s="7" t="s">
        <v>2511</v>
      </c>
      <c r="E1607" s="7" t="s">
        <v>76</v>
      </c>
      <c r="F1607" s="7" t="s">
        <v>36</v>
      </c>
      <c r="G1607" s="7" t="s">
        <v>42</v>
      </c>
      <c r="H1607" s="7" t="s">
        <v>42</v>
      </c>
      <c r="I1607" s="7" t="s">
        <v>37</v>
      </c>
      <c r="J1607" s="7" t="s">
        <v>1541</v>
      </c>
      <c r="K1607" s="7">
        <v>11</v>
      </c>
      <c r="L1607" s="7">
        <v>0</v>
      </c>
      <c r="M1607" s="7">
        <v>0</v>
      </c>
      <c r="N1607" s="7"/>
      <c r="O1607" s="7"/>
      <c r="P1607" s="7"/>
      <c r="Q1607" s="7"/>
      <c r="R1607" s="7"/>
      <c r="S1607" s="7"/>
      <c r="T1607" s="7"/>
      <c r="U1607" s="7"/>
      <c r="V1607" s="7"/>
      <c r="W1607" s="7"/>
      <c r="X1607" s="7"/>
      <c r="Y1607" s="7"/>
      <c r="Z1607" s="7"/>
      <c r="AA1607" s="7"/>
      <c r="AB1607" s="7"/>
      <c r="AC1607" s="7"/>
      <c r="AD1607" s="7"/>
      <c r="AE1607" s="7"/>
      <c r="AF1607" s="7"/>
      <c r="AG1607" s="7"/>
      <c r="AH1607" s="7"/>
      <c r="AI1607" s="7"/>
      <c r="AJ1607" s="7"/>
      <c r="AK1607" s="7"/>
      <c r="AL1607" s="7"/>
      <c r="AM1607" s="7"/>
      <c r="AN1607" s="7"/>
      <c r="AO1607" s="7"/>
      <c r="AP1607" s="7"/>
      <c r="AQ1607" s="7"/>
      <c r="AR1607" s="7"/>
      <c r="AS1607" s="7"/>
      <c r="AT1607" s="7"/>
      <c r="AU1607" s="7"/>
      <c r="AV1607" s="7"/>
      <c r="AW1607" s="7"/>
      <c r="AX1607" s="7"/>
      <c r="AY1607" s="7"/>
      <c r="AZ1607" s="7"/>
      <c r="BA1607" s="7"/>
      <c r="BB1607" s="7"/>
      <c r="BC1607" s="7"/>
      <c r="BD1607" s="7"/>
      <c r="BE1607" s="7"/>
      <c r="BF1607" s="7"/>
      <c r="BG1607" s="7"/>
      <c r="BH1607" s="7"/>
      <c r="BI1607" s="7"/>
      <c r="BJ1607" s="7"/>
      <c r="BK1607" s="7"/>
    </row>
    <row r="1608" spans="1:63" x14ac:dyDescent="0.25">
      <c r="A1608" s="7" t="s">
        <v>2509</v>
      </c>
      <c r="B1608" s="7" t="s">
        <v>2510</v>
      </c>
      <c r="C1608" s="8">
        <v>15710</v>
      </c>
      <c r="D1608" s="7"/>
      <c r="E1608" s="7"/>
      <c r="F1608" s="7"/>
      <c r="G1608" s="7"/>
      <c r="H1608" s="7"/>
      <c r="I1608" s="7" t="s">
        <v>54</v>
      </c>
      <c r="J1608" s="7" t="s">
        <v>2121</v>
      </c>
      <c r="K1608" s="7">
        <v>3</v>
      </c>
      <c r="L1608" s="7">
        <v>0</v>
      </c>
      <c r="M1608" s="7">
        <v>0</v>
      </c>
      <c r="N1608" s="7"/>
      <c r="O1608" s="7"/>
      <c r="P1608" s="7"/>
      <c r="Q1608" s="7"/>
      <c r="R1608" s="7"/>
      <c r="S1608" s="7"/>
      <c r="T1608" s="7"/>
      <c r="U1608" s="7"/>
      <c r="V1608" s="7"/>
      <c r="W1608" s="7"/>
      <c r="X1608" s="7"/>
      <c r="Y1608" s="7"/>
      <c r="Z1608" s="7"/>
      <c r="AA1608" s="7"/>
      <c r="AB1608" s="7"/>
      <c r="AC1608" s="7"/>
      <c r="AD1608" s="7"/>
      <c r="AE1608" s="7"/>
      <c r="AF1608" s="7"/>
      <c r="AG1608" s="7"/>
      <c r="AH1608" s="7"/>
      <c r="AI1608" s="7"/>
      <c r="AJ1608" s="7"/>
      <c r="AK1608" s="7"/>
      <c r="AL1608" s="7"/>
      <c r="AM1608" s="7"/>
      <c r="AN1608" s="7"/>
      <c r="AO1608" s="7"/>
      <c r="AP1608" s="7"/>
      <c r="AQ1608" s="7"/>
      <c r="AR1608" s="7"/>
      <c r="AS1608" s="7"/>
      <c r="AT1608" s="7"/>
      <c r="AU1608" s="7"/>
      <c r="AV1608" s="7"/>
      <c r="AW1608" s="7"/>
      <c r="AX1608" s="7"/>
      <c r="AY1608" s="7"/>
      <c r="AZ1608" s="7"/>
      <c r="BA1608" s="7"/>
      <c r="BB1608" s="7"/>
      <c r="BC1608" s="7"/>
      <c r="BD1608" s="7"/>
      <c r="BE1608" s="7"/>
      <c r="BF1608" s="7"/>
      <c r="BG1608" s="7"/>
      <c r="BH1608" s="7"/>
      <c r="BI1608" s="7"/>
      <c r="BJ1608" s="7"/>
      <c r="BK1608" s="7"/>
    </row>
    <row r="1609" spans="1:63" s="31" customFormat="1" x14ac:dyDescent="0.25">
      <c r="A1609" s="29" t="s">
        <v>2509</v>
      </c>
      <c r="B1609" s="29" t="s">
        <v>2510</v>
      </c>
      <c r="C1609" s="30">
        <v>15710</v>
      </c>
      <c r="D1609" s="29"/>
      <c r="E1609" s="29"/>
      <c r="F1609" s="29"/>
      <c r="G1609" s="29"/>
      <c r="H1609" s="29"/>
      <c r="I1609" s="29" t="s">
        <v>54</v>
      </c>
      <c r="J1609" s="29" t="s">
        <v>1490</v>
      </c>
      <c r="K1609" s="29">
        <v>1</v>
      </c>
      <c r="L1609" s="29">
        <v>0</v>
      </c>
      <c r="M1609" s="29">
        <v>0</v>
      </c>
      <c r="N1609" s="29"/>
      <c r="O1609" s="29"/>
      <c r="P1609" s="29"/>
      <c r="Q1609" s="29"/>
      <c r="R1609" s="29"/>
      <c r="S1609" s="29"/>
      <c r="T1609" s="29"/>
      <c r="U1609" s="29"/>
      <c r="V1609" s="29"/>
      <c r="W1609" s="29"/>
      <c r="X1609" s="29"/>
      <c r="Y1609" s="29"/>
      <c r="Z1609" s="29"/>
      <c r="AA1609" s="29"/>
      <c r="AB1609" s="29"/>
      <c r="AC1609" s="29"/>
      <c r="AD1609" s="29"/>
      <c r="AE1609" s="29"/>
      <c r="AF1609" s="29"/>
      <c r="AG1609" s="29"/>
      <c r="AH1609" s="29"/>
      <c r="AI1609" s="29"/>
      <c r="AJ1609" s="29"/>
      <c r="AK1609" s="29"/>
      <c r="AL1609" s="29"/>
      <c r="AM1609" s="29"/>
      <c r="AN1609" s="29"/>
      <c r="AO1609" s="29"/>
      <c r="AP1609" s="29"/>
      <c r="AQ1609" s="29"/>
      <c r="AR1609" s="29"/>
      <c r="AS1609" s="29"/>
      <c r="AT1609" s="29"/>
      <c r="AU1609" s="29"/>
      <c r="AV1609" s="29"/>
      <c r="AW1609" s="29"/>
      <c r="AX1609" s="29"/>
      <c r="AY1609" s="29"/>
      <c r="AZ1609" s="29"/>
      <c r="BA1609" s="29"/>
      <c r="BB1609" s="29"/>
      <c r="BC1609" s="29"/>
      <c r="BD1609" s="29"/>
      <c r="BE1609" s="29"/>
      <c r="BF1609" s="29"/>
      <c r="BG1609" s="29"/>
      <c r="BH1609" s="29"/>
      <c r="BI1609" s="29"/>
      <c r="BJ1609" s="29"/>
      <c r="BK1609" s="29"/>
    </row>
    <row r="1610" spans="1:63" x14ac:dyDescent="0.25">
      <c r="A1610" s="7" t="s">
        <v>2512</v>
      </c>
      <c r="B1610" s="7" t="s">
        <v>2513</v>
      </c>
      <c r="C1610" s="8">
        <v>15710</v>
      </c>
      <c r="D1610" s="7" t="s">
        <v>26</v>
      </c>
      <c r="E1610" s="7" t="s">
        <v>39</v>
      </c>
      <c r="F1610" s="7" t="s">
        <v>36</v>
      </c>
      <c r="G1610" s="7" t="s">
        <v>42</v>
      </c>
      <c r="H1610" s="7" t="s">
        <v>42</v>
      </c>
      <c r="I1610" s="7" t="s">
        <v>37</v>
      </c>
      <c r="J1610" s="7" t="s">
        <v>53</v>
      </c>
      <c r="K1610" s="7">
        <v>9</v>
      </c>
      <c r="L1610" s="7">
        <v>0</v>
      </c>
      <c r="M1610" s="7">
        <v>0</v>
      </c>
      <c r="N1610" s="7"/>
      <c r="O1610" s="7"/>
      <c r="P1610" s="7"/>
      <c r="Q1610" s="7"/>
      <c r="R1610" s="7"/>
      <c r="S1610" s="7"/>
      <c r="T1610" s="7"/>
      <c r="U1610" s="7"/>
      <c r="V1610" s="7"/>
      <c r="W1610" s="7"/>
      <c r="X1610" s="7"/>
      <c r="Y1610" s="7"/>
      <c r="Z1610" s="7"/>
      <c r="AA1610" s="7"/>
      <c r="AB1610" s="7"/>
      <c r="AC1610" s="7"/>
      <c r="AD1610" s="7"/>
      <c r="AE1610" s="7"/>
      <c r="AF1610" s="7"/>
      <c r="AG1610" s="7"/>
      <c r="AH1610" s="7"/>
      <c r="AI1610" s="7"/>
      <c r="AJ1610" s="7"/>
      <c r="AK1610" s="7"/>
      <c r="AL1610" s="7"/>
      <c r="AM1610" s="7"/>
      <c r="AN1610" s="7"/>
      <c r="AO1610" s="7"/>
      <c r="AP1610" s="7"/>
      <c r="AQ1610" s="7"/>
      <c r="AR1610" s="7"/>
      <c r="AS1610" s="7"/>
      <c r="AT1610" s="7"/>
      <c r="AU1610" s="7"/>
      <c r="AV1610" s="7"/>
      <c r="AW1610" s="7"/>
      <c r="AX1610" s="7"/>
      <c r="AY1610" s="7"/>
      <c r="AZ1610" s="7"/>
      <c r="BA1610" s="7"/>
      <c r="BB1610" s="7"/>
      <c r="BC1610" s="7"/>
      <c r="BD1610" s="7"/>
      <c r="BE1610" s="7"/>
      <c r="BF1610" s="7"/>
      <c r="BG1610" s="7"/>
      <c r="BH1610" s="7"/>
      <c r="BI1610" s="7"/>
      <c r="BJ1610" s="7"/>
      <c r="BK1610" s="7"/>
    </row>
    <row r="1611" spans="1:63" x14ac:dyDescent="0.25">
      <c r="A1611" s="7" t="s">
        <v>2514</v>
      </c>
      <c r="B1611" s="7" t="s">
        <v>2515</v>
      </c>
      <c r="C1611" s="8">
        <v>15710</v>
      </c>
      <c r="D1611" s="7" t="s">
        <v>75</v>
      </c>
      <c r="E1611" s="7" t="s">
        <v>58</v>
      </c>
      <c r="F1611" s="7" t="s">
        <v>41</v>
      </c>
      <c r="G1611" s="7" t="s">
        <v>2516</v>
      </c>
      <c r="H1611" s="7"/>
      <c r="I1611" s="7" t="s">
        <v>37</v>
      </c>
      <c r="J1611" s="7" t="s">
        <v>89</v>
      </c>
      <c r="K1611" s="7">
        <v>24</v>
      </c>
      <c r="L1611" s="7">
        <v>0</v>
      </c>
      <c r="M1611" s="7">
        <v>0</v>
      </c>
      <c r="N1611" s="7"/>
      <c r="O1611" s="7"/>
      <c r="P1611" s="7"/>
      <c r="Q1611" s="7"/>
      <c r="R1611" s="7"/>
      <c r="S1611" s="7"/>
      <c r="T1611" s="7"/>
      <c r="U1611" s="7"/>
      <c r="V1611" s="7"/>
      <c r="W1611" s="7"/>
      <c r="X1611" s="7"/>
      <c r="Y1611" s="7"/>
      <c r="Z1611" s="7"/>
      <c r="AA1611" s="7"/>
      <c r="AB1611" s="7"/>
      <c r="AC1611" s="7"/>
      <c r="AD1611" s="7"/>
      <c r="AE1611" s="7"/>
      <c r="AF1611" s="7"/>
      <c r="AG1611" s="7"/>
      <c r="AH1611" s="7"/>
      <c r="AI1611" s="7"/>
      <c r="AJ1611" s="7"/>
      <c r="AK1611" s="7"/>
      <c r="AL1611" s="7"/>
      <c r="AM1611" s="7"/>
      <c r="AN1611" s="7"/>
      <c r="AO1611" s="7"/>
      <c r="AP1611" s="7"/>
      <c r="AQ1611" s="7"/>
      <c r="AR1611" s="7"/>
      <c r="AS1611" s="7"/>
      <c r="AT1611" s="7"/>
      <c r="AU1611" s="7"/>
      <c r="AV1611" s="7"/>
      <c r="AW1611" s="7"/>
      <c r="AX1611" s="7"/>
      <c r="AY1611" s="7"/>
      <c r="AZ1611" s="7"/>
      <c r="BA1611" s="7"/>
      <c r="BB1611" s="7"/>
      <c r="BC1611" s="7"/>
      <c r="BD1611" s="7"/>
      <c r="BE1611" s="7"/>
      <c r="BF1611" s="7"/>
      <c r="BG1611" s="7"/>
      <c r="BH1611" s="7"/>
      <c r="BI1611" s="7"/>
      <c r="BJ1611" s="7"/>
      <c r="BK1611" s="7"/>
    </row>
    <row r="1612" spans="1:63" x14ac:dyDescent="0.25">
      <c r="A1612" s="7" t="s">
        <v>2514</v>
      </c>
      <c r="B1612" s="7" t="s">
        <v>2515</v>
      </c>
      <c r="C1612" s="8">
        <v>15710</v>
      </c>
      <c r="D1612" s="7"/>
      <c r="E1612" s="7"/>
      <c r="F1612" s="7"/>
      <c r="G1612" s="7"/>
      <c r="H1612" s="7"/>
      <c r="I1612" s="7" t="s">
        <v>54</v>
      </c>
      <c r="J1612" s="7" t="s">
        <v>1110</v>
      </c>
      <c r="K1612" s="7">
        <v>6</v>
      </c>
      <c r="L1612" s="7">
        <v>0</v>
      </c>
      <c r="M1612" s="7">
        <v>0</v>
      </c>
      <c r="N1612" s="7"/>
      <c r="O1612" s="7"/>
      <c r="P1612" s="7"/>
      <c r="Q1612" s="7"/>
      <c r="R1612" s="7"/>
      <c r="S1612" s="7"/>
      <c r="T1612" s="7"/>
      <c r="U1612" s="7"/>
      <c r="V1612" s="7"/>
      <c r="W1612" s="7"/>
      <c r="X1612" s="7"/>
      <c r="Y1612" s="7"/>
      <c r="Z1612" s="7"/>
      <c r="AA1612" s="7"/>
      <c r="AB1612" s="7"/>
      <c r="AC1612" s="7"/>
      <c r="AD1612" s="7"/>
      <c r="AE1612" s="7"/>
      <c r="AF1612" s="7"/>
      <c r="AG1612" s="7"/>
      <c r="AH1612" s="7"/>
      <c r="AI1612" s="7"/>
      <c r="AJ1612" s="7"/>
      <c r="AK1612" s="7"/>
      <c r="AL1612" s="7"/>
      <c r="AM1612" s="7"/>
      <c r="AN1612" s="7"/>
      <c r="AO1612" s="7"/>
      <c r="AP1612" s="7"/>
      <c r="AQ1612" s="7"/>
      <c r="AR1612" s="7"/>
      <c r="AS1612" s="7"/>
      <c r="AT1612" s="7"/>
      <c r="AU1612" s="7"/>
      <c r="AV1612" s="7"/>
      <c r="AW1612" s="7"/>
      <c r="AX1612" s="7"/>
      <c r="AY1612" s="7"/>
      <c r="AZ1612" s="7"/>
      <c r="BA1612" s="7"/>
      <c r="BB1612" s="7"/>
      <c r="BC1612" s="7"/>
      <c r="BD1612" s="7"/>
      <c r="BE1612" s="7"/>
      <c r="BF1612" s="7"/>
      <c r="BG1612" s="7"/>
      <c r="BH1612" s="7"/>
      <c r="BI1612" s="7"/>
      <c r="BJ1612" s="7"/>
      <c r="BK1612" s="7"/>
    </row>
    <row r="1613" spans="1:63" x14ac:dyDescent="0.25">
      <c r="A1613" s="7" t="s">
        <v>2517</v>
      </c>
      <c r="B1613" s="7" t="s">
        <v>2518</v>
      </c>
      <c r="C1613" s="8">
        <v>15710</v>
      </c>
      <c r="D1613" s="7" t="s">
        <v>2519</v>
      </c>
      <c r="E1613" s="7" t="s">
        <v>58</v>
      </c>
      <c r="F1613" s="7" t="s">
        <v>36</v>
      </c>
      <c r="G1613" s="7" t="s">
        <v>42</v>
      </c>
      <c r="H1613" s="7" t="s">
        <v>42</v>
      </c>
      <c r="I1613" s="7" t="s">
        <v>37</v>
      </c>
      <c r="J1613" s="7" t="s">
        <v>1541</v>
      </c>
      <c r="K1613" s="7">
        <v>7</v>
      </c>
      <c r="L1613" s="7">
        <v>0</v>
      </c>
      <c r="M1613" s="7">
        <v>0</v>
      </c>
      <c r="N1613" s="7"/>
      <c r="O1613" s="7"/>
      <c r="P1613" s="7"/>
      <c r="Q1613" s="7"/>
      <c r="R1613" s="7"/>
      <c r="S1613" s="7"/>
      <c r="T1613" s="7"/>
      <c r="U1613" s="7"/>
      <c r="V1613" s="7"/>
      <c r="W1613" s="7"/>
      <c r="X1613" s="7"/>
      <c r="Y1613" s="7"/>
      <c r="Z1613" s="7"/>
      <c r="AA1613" s="7"/>
      <c r="AB1613" s="7"/>
      <c r="AC1613" s="7"/>
      <c r="AD1613" s="7"/>
      <c r="AE1613" s="7"/>
      <c r="AF1613" s="7"/>
      <c r="AG1613" s="7"/>
      <c r="AH1613" s="7"/>
      <c r="AI1613" s="7"/>
      <c r="AJ1613" s="7"/>
      <c r="AK1613" s="7"/>
      <c r="AL1613" s="7"/>
      <c r="AM1613" s="7"/>
      <c r="AN1613" s="7"/>
      <c r="AO1613" s="7"/>
      <c r="AP1613" s="7"/>
      <c r="AQ1613" s="7"/>
      <c r="AR1613" s="7"/>
      <c r="AS1613" s="7"/>
      <c r="AT1613" s="7"/>
      <c r="AU1613" s="7"/>
      <c r="AV1613" s="7"/>
      <c r="AW1613" s="7"/>
      <c r="AX1613" s="7"/>
      <c r="AY1613" s="7"/>
      <c r="AZ1613" s="7"/>
      <c r="BA1613" s="7"/>
      <c r="BB1613" s="7"/>
      <c r="BC1613" s="7"/>
      <c r="BD1613" s="7"/>
      <c r="BE1613" s="7"/>
      <c r="BF1613" s="7"/>
      <c r="BG1613" s="7"/>
      <c r="BH1613" s="7"/>
      <c r="BI1613" s="7"/>
      <c r="BJ1613" s="7"/>
      <c r="BK1613" s="7"/>
    </row>
    <row r="1614" spans="1:63" x14ac:dyDescent="0.25">
      <c r="A1614" s="7" t="s">
        <v>2520</v>
      </c>
      <c r="B1614" s="7" t="s">
        <v>2521</v>
      </c>
      <c r="C1614" s="8">
        <v>15710</v>
      </c>
      <c r="D1614" s="7" t="s">
        <v>2522</v>
      </c>
      <c r="E1614" s="7" t="s">
        <v>58</v>
      </c>
      <c r="F1614" s="7" t="s">
        <v>36</v>
      </c>
      <c r="G1614" s="7" t="s">
        <v>42</v>
      </c>
      <c r="H1614" s="7" t="s">
        <v>42</v>
      </c>
      <c r="I1614" s="7" t="s">
        <v>37</v>
      </c>
      <c r="J1614" s="7" t="s">
        <v>1110</v>
      </c>
      <c r="K1614" s="7">
        <v>8</v>
      </c>
      <c r="L1614" s="7">
        <v>0</v>
      </c>
      <c r="M1614" s="7">
        <v>0</v>
      </c>
      <c r="N1614" s="7"/>
      <c r="O1614" s="7"/>
      <c r="P1614" s="7"/>
      <c r="Q1614" s="7"/>
      <c r="R1614" s="7"/>
      <c r="S1614" s="7"/>
      <c r="T1614" s="7"/>
      <c r="U1614" s="7"/>
      <c r="V1614" s="7"/>
      <c r="W1614" s="7"/>
      <c r="X1614" s="7"/>
      <c r="Y1614" s="7" t="s">
        <v>2523</v>
      </c>
      <c r="Z1614" s="7"/>
      <c r="AA1614" s="7"/>
      <c r="AB1614" s="7"/>
      <c r="AC1614" s="7"/>
      <c r="AD1614" s="7"/>
      <c r="AE1614" s="7"/>
      <c r="AF1614" s="7"/>
      <c r="AG1614" s="7"/>
      <c r="AH1614" s="7"/>
      <c r="AI1614" s="7"/>
      <c r="AJ1614" s="7"/>
      <c r="AK1614" s="7"/>
      <c r="AL1614" s="7"/>
      <c r="AM1614" s="7"/>
      <c r="AN1614" s="7"/>
      <c r="AO1614" s="7"/>
      <c r="AP1614" s="7"/>
      <c r="AQ1614" s="7"/>
      <c r="AR1614" s="7"/>
      <c r="AS1614" s="7"/>
      <c r="AT1614" s="7"/>
      <c r="AU1614" s="7"/>
      <c r="AV1614" s="7"/>
      <c r="AW1614" s="7"/>
      <c r="AX1614" s="7"/>
      <c r="AY1614" s="7"/>
      <c r="AZ1614" s="7"/>
      <c r="BA1614" s="7"/>
      <c r="BB1614" s="7"/>
      <c r="BC1614" s="7"/>
      <c r="BD1614" s="7"/>
      <c r="BE1614" s="7"/>
      <c r="BF1614" s="7"/>
      <c r="BG1614" s="7"/>
      <c r="BH1614" s="7"/>
      <c r="BI1614" s="7"/>
      <c r="BJ1614" s="7"/>
      <c r="BK1614" s="7"/>
    </row>
    <row r="1615" spans="1:63" x14ac:dyDescent="0.25">
      <c r="A1615" s="7" t="s">
        <v>2524</v>
      </c>
      <c r="B1615" s="7" t="s">
        <v>2525</v>
      </c>
      <c r="C1615" s="8">
        <v>15710</v>
      </c>
      <c r="D1615" s="7" t="s">
        <v>2526</v>
      </c>
      <c r="E1615" s="7"/>
      <c r="F1615" s="7" t="s">
        <v>41</v>
      </c>
      <c r="G1615" s="7" t="s">
        <v>2527</v>
      </c>
      <c r="H1615" s="7" t="s">
        <v>47</v>
      </c>
      <c r="I1615" s="7" t="s">
        <v>37</v>
      </c>
      <c r="J1615" s="7" t="s">
        <v>53</v>
      </c>
      <c r="K1615" s="7">
        <v>20</v>
      </c>
      <c r="L1615" s="7">
        <v>1</v>
      </c>
      <c r="M1615" s="7">
        <v>3</v>
      </c>
      <c r="N1615" s="7"/>
      <c r="O1615" s="7"/>
      <c r="P1615" s="7">
        <v>2</v>
      </c>
      <c r="Q1615" s="7"/>
      <c r="R1615" s="7"/>
      <c r="S1615" s="7"/>
      <c r="T1615" s="7"/>
      <c r="U1615" s="7">
        <v>1</v>
      </c>
      <c r="V1615" s="7"/>
      <c r="W1615" s="7"/>
      <c r="X1615" s="7"/>
      <c r="Y1615" s="7"/>
      <c r="Z1615" s="7"/>
      <c r="AA1615" s="7"/>
      <c r="AB1615" s="7"/>
      <c r="AC1615" s="7"/>
      <c r="AD1615" s="7"/>
      <c r="AE1615" s="7"/>
      <c r="AF1615" s="7"/>
      <c r="AG1615" s="7"/>
      <c r="AH1615" s="7"/>
      <c r="AI1615" s="7"/>
      <c r="AJ1615" s="7"/>
      <c r="AK1615" s="7"/>
      <c r="AL1615" s="7"/>
      <c r="AM1615" s="7"/>
      <c r="AN1615" s="7"/>
      <c r="AO1615" s="7"/>
      <c r="AP1615" s="7"/>
      <c r="AQ1615" s="7"/>
      <c r="AR1615" s="7"/>
      <c r="AS1615" s="7"/>
      <c r="AT1615" s="7"/>
      <c r="AU1615" s="7"/>
      <c r="AV1615" s="7"/>
      <c r="AW1615" s="7"/>
      <c r="AX1615" s="7"/>
      <c r="AY1615" s="7"/>
      <c r="AZ1615" s="7"/>
      <c r="BA1615" s="7"/>
      <c r="BB1615" s="7"/>
      <c r="BC1615" s="7"/>
      <c r="BD1615" s="7"/>
      <c r="BE1615" s="7"/>
      <c r="BF1615" s="7"/>
      <c r="BG1615" s="7"/>
      <c r="BH1615" s="7"/>
      <c r="BI1615" s="7"/>
      <c r="BJ1615" s="7"/>
      <c r="BK1615" s="7"/>
    </row>
    <row r="1616" spans="1:63" x14ac:dyDescent="0.25">
      <c r="A1616" s="7" t="s">
        <v>2528</v>
      </c>
      <c r="B1616" s="7" t="s">
        <v>2529</v>
      </c>
      <c r="C1616" s="8">
        <v>15710</v>
      </c>
      <c r="D1616" s="7" t="s">
        <v>1880</v>
      </c>
      <c r="E1616" s="7" t="s">
        <v>44</v>
      </c>
      <c r="F1616" s="7" t="s">
        <v>45</v>
      </c>
      <c r="G1616" s="7" t="s">
        <v>63</v>
      </c>
      <c r="H1616" s="7" t="s">
        <v>47</v>
      </c>
      <c r="I1616" s="7" t="s">
        <v>37</v>
      </c>
      <c r="J1616" s="7" t="s">
        <v>1242</v>
      </c>
      <c r="K1616" s="7">
        <v>11</v>
      </c>
      <c r="L1616" s="7">
        <v>0</v>
      </c>
      <c r="M1616" s="7">
        <v>0</v>
      </c>
      <c r="N1616" s="7"/>
      <c r="O1616" s="7"/>
      <c r="P1616" s="7"/>
      <c r="Q1616" s="7"/>
      <c r="R1616" s="7"/>
      <c r="S1616" s="7"/>
      <c r="T1616" s="7"/>
      <c r="U1616" s="7"/>
      <c r="V1616" s="7"/>
      <c r="W1616" s="7"/>
      <c r="X1616" s="7"/>
      <c r="Y1616" s="7"/>
      <c r="Z1616" s="7"/>
      <c r="AA1616" s="7"/>
      <c r="AB1616" s="7"/>
      <c r="AC1616" s="7"/>
      <c r="AD1616" s="7"/>
      <c r="AE1616" s="7"/>
      <c r="AF1616" s="7"/>
      <c r="AG1616" s="7"/>
      <c r="AH1616" s="7"/>
      <c r="AI1616" s="7"/>
      <c r="AJ1616" s="7"/>
      <c r="AK1616" s="7"/>
      <c r="AL1616" s="7"/>
      <c r="AM1616" s="7"/>
      <c r="AN1616" s="7"/>
      <c r="AO1616" s="7"/>
      <c r="AP1616" s="7"/>
      <c r="AQ1616" s="7"/>
      <c r="AR1616" s="7"/>
      <c r="AS1616" s="7"/>
      <c r="AT1616" s="7"/>
      <c r="AU1616" s="7"/>
      <c r="AV1616" s="7"/>
      <c r="AW1616" s="7"/>
      <c r="AX1616" s="7"/>
      <c r="AY1616" s="7"/>
      <c r="AZ1616" s="7"/>
      <c r="BA1616" s="7"/>
      <c r="BB1616" s="7"/>
      <c r="BC1616" s="7"/>
      <c r="BD1616" s="7"/>
      <c r="BE1616" s="7"/>
      <c r="BF1616" s="7"/>
      <c r="BG1616" s="7"/>
      <c r="BH1616" s="7"/>
      <c r="BI1616" s="7"/>
      <c r="BJ1616" s="7"/>
      <c r="BK1616" s="7"/>
    </row>
    <row r="1617" spans="1:63" x14ac:dyDescent="0.25">
      <c r="A1617" s="7" t="s">
        <v>2530</v>
      </c>
      <c r="B1617" s="7" t="s">
        <v>2531</v>
      </c>
      <c r="C1617" s="8">
        <v>15710</v>
      </c>
      <c r="D1617" s="7" t="s">
        <v>2532</v>
      </c>
      <c r="E1617" s="7" t="s">
        <v>1075</v>
      </c>
      <c r="F1617" s="7" t="s">
        <v>36</v>
      </c>
      <c r="G1617" s="7" t="s">
        <v>42</v>
      </c>
      <c r="H1617" s="7" t="s">
        <v>42</v>
      </c>
      <c r="I1617" s="7" t="s">
        <v>37</v>
      </c>
      <c r="J1617" s="7" t="s">
        <v>53</v>
      </c>
      <c r="K1617" s="7">
        <v>42</v>
      </c>
      <c r="L1617" s="7">
        <v>2</v>
      </c>
      <c r="M1617" s="7">
        <v>13</v>
      </c>
      <c r="N1617" s="7"/>
      <c r="O1617" s="7" t="s">
        <v>322</v>
      </c>
      <c r="P1617" s="7">
        <v>1</v>
      </c>
      <c r="Q1617" s="7"/>
      <c r="R1617" s="7"/>
      <c r="S1617" s="7"/>
      <c r="T1617" s="7" t="s">
        <v>322</v>
      </c>
      <c r="U1617" s="7">
        <v>1</v>
      </c>
      <c r="V1617" s="7"/>
      <c r="W1617" s="7"/>
      <c r="X1617" s="7" t="s">
        <v>571</v>
      </c>
      <c r="Y1617" s="7" t="s">
        <v>4517</v>
      </c>
      <c r="Z1617" s="7"/>
      <c r="AA1617" s="7"/>
      <c r="AB1617" s="7"/>
      <c r="AC1617" s="7"/>
      <c r="AD1617" s="7"/>
      <c r="AE1617" s="7"/>
      <c r="AF1617" s="7"/>
      <c r="AG1617" s="7"/>
      <c r="AH1617" s="7"/>
      <c r="AI1617" s="7"/>
      <c r="AJ1617" s="7"/>
      <c r="AK1617" s="7"/>
      <c r="AL1617" s="7"/>
      <c r="AM1617" s="7"/>
      <c r="AN1617" s="7"/>
      <c r="AO1617" s="7"/>
      <c r="AP1617" s="7"/>
      <c r="AQ1617" s="7"/>
      <c r="AR1617" s="7"/>
      <c r="AS1617" s="7"/>
      <c r="AT1617" s="7"/>
      <c r="AU1617" s="7"/>
      <c r="AV1617" s="7"/>
      <c r="AW1617" s="7"/>
      <c r="AX1617" s="7"/>
      <c r="AY1617" s="7"/>
      <c r="AZ1617" s="7"/>
      <c r="BA1617" s="7"/>
      <c r="BB1617" s="7"/>
      <c r="BC1617" s="7"/>
      <c r="BD1617" s="7"/>
      <c r="BE1617" s="7"/>
      <c r="BF1617" s="7"/>
      <c r="BG1617" s="7"/>
      <c r="BH1617" s="7"/>
      <c r="BI1617" s="7"/>
      <c r="BJ1617" s="7"/>
      <c r="BK1617" s="7"/>
    </row>
    <row r="1618" spans="1:63" x14ac:dyDescent="0.25">
      <c r="A1618" s="7" t="s">
        <v>2533</v>
      </c>
      <c r="B1618" s="7" t="s">
        <v>2534</v>
      </c>
      <c r="C1618" s="8">
        <v>15724</v>
      </c>
      <c r="D1618" s="7" t="s">
        <v>2535</v>
      </c>
      <c r="E1618" s="7" t="s">
        <v>49</v>
      </c>
      <c r="F1618" s="7" t="s">
        <v>41</v>
      </c>
      <c r="G1618" s="7" t="s">
        <v>2536</v>
      </c>
      <c r="H1618" s="7" t="s">
        <v>47</v>
      </c>
      <c r="I1618" s="7" t="s">
        <v>37</v>
      </c>
      <c r="J1618" s="7" t="s">
        <v>89</v>
      </c>
      <c r="K1618" s="7">
        <v>29</v>
      </c>
      <c r="L1618" s="7">
        <v>0</v>
      </c>
      <c r="M1618" s="7">
        <v>0</v>
      </c>
      <c r="N1618" s="7"/>
      <c r="O1618" s="7"/>
      <c r="P1618" s="7"/>
      <c r="Q1618" s="7"/>
      <c r="R1618" s="7"/>
      <c r="S1618" s="7"/>
      <c r="T1618" s="7"/>
      <c r="U1618" s="7"/>
      <c r="V1618" s="7"/>
      <c r="W1618" s="7"/>
      <c r="X1618" s="7"/>
      <c r="Y1618" s="7"/>
      <c r="Z1618" s="7"/>
      <c r="AA1618" s="7"/>
      <c r="AB1618" s="7"/>
      <c r="AC1618" s="7"/>
      <c r="AD1618" s="7"/>
      <c r="AE1618" s="7"/>
      <c r="AF1618" s="7"/>
      <c r="AG1618" s="7"/>
      <c r="AH1618" s="7"/>
      <c r="AI1618" s="7"/>
      <c r="AJ1618" s="7"/>
      <c r="AK1618" s="7"/>
      <c r="AL1618" s="7"/>
      <c r="AM1618" s="7"/>
      <c r="AN1618" s="7"/>
      <c r="AO1618" s="7"/>
      <c r="AP1618" s="7"/>
      <c r="AQ1618" s="7"/>
      <c r="AR1618" s="7"/>
      <c r="AS1618" s="7"/>
      <c r="AT1618" s="7"/>
      <c r="AU1618" s="7"/>
      <c r="AV1618" s="7"/>
      <c r="AW1618" s="7"/>
      <c r="AX1618" s="7"/>
      <c r="AY1618" s="7"/>
      <c r="AZ1618" s="7"/>
      <c r="BA1618" s="7"/>
      <c r="BB1618" s="7"/>
      <c r="BC1618" s="7"/>
      <c r="BD1618" s="7"/>
      <c r="BE1618" s="7"/>
      <c r="BF1618" s="7"/>
      <c r="BG1618" s="7"/>
      <c r="BH1618" s="7"/>
      <c r="BI1618" s="7"/>
      <c r="BJ1618" s="7"/>
      <c r="BK1618" s="7"/>
    </row>
    <row r="1619" spans="1:63" x14ac:dyDescent="0.25">
      <c r="A1619" s="7" t="s">
        <v>2537</v>
      </c>
      <c r="B1619" s="7" t="s">
        <v>2538</v>
      </c>
      <c r="C1619" s="8">
        <v>15724</v>
      </c>
      <c r="D1619" s="7" t="s">
        <v>2251</v>
      </c>
      <c r="E1619" s="7" t="s">
        <v>155</v>
      </c>
      <c r="F1619" s="7" t="s">
        <v>1931</v>
      </c>
      <c r="G1619" s="7" t="s">
        <v>52</v>
      </c>
      <c r="H1619" s="7" t="s">
        <v>40</v>
      </c>
      <c r="I1619" s="7" t="s">
        <v>37</v>
      </c>
      <c r="J1619" s="7" t="s">
        <v>1541</v>
      </c>
      <c r="K1619" s="7">
        <v>8</v>
      </c>
      <c r="L1619" s="7">
        <v>2</v>
      </c>
      <c r="M1619" s="7">
        <v>6</v>
      </c>
      <c r="N1619" s="7"/>
      <c r="O1619" s="7"/>
      <c r="P1619" s="7"/>
      <c r="Q1619" s="7"/>
      <c r="R1619" s="7"/>
      <c r="S1619" s="7"/>
      <c r="T1619" s="7"/>
      <c r="U1619" s="7">
        <v>1</v>
      </c>
      <c r="V1619" s="7"/>
      <c r="W1619" s="7"/>
      <c r="X1619" s="7" t="s">
        <v>529</v>
      </c>
      <c r="Y1619" s="7" t="s">
        <v>2539</v>
      </c>
      <c r="Z1619" s="7"/>
      <c r="AA1619" s="7"/>
      <c r="AB1619" s="7"/>
      <c r="AC1619" s="7"/>
      <c r="AD1619" s="7"/>
      <c r="AE1619" s="7"/>
      <c r="AF1619" s="7"/>
      <c r="AG1619" s="7"/>
      <c r="AH1619" s="7"/>
      <c r="AI1619" s="7"/>
      <c r="AJ1619" s="7"/>
      <c r="AK1619" s="7"/>
      <c r="AL1619" s="7"/>
      <c r="AM1619" s="7"/>
      <c r="AN1619" s="7"/>
      <c r="AO1619" s="7"/>
      <c r="AP1619" s="7"/>
      <c r="AQ1619" s="7"/>
      <c r="AR1619" s="7"/>
      <c r="AS1619" s="7"/>
      <c r="AT1619" s="7"/>
      <c r="AU1619" s="7"/>
      <c r="AV1619" s="7"/>
      <c r="AW1619" s="7"/>
      <c r="AX1619" s="7"/>
      <c r="AY1619" s="7"/>
      <c r="AZ1619" s="7"/>
      <c r="BA1619" s="7"/>
      <c r="BB1619" s="7"/>
      <c r="BC1619" s="7"/>
      <c r="BD1619" s="7"/>
      <c r="BE1619" s="7"/>
      <c r="BF1619" s="7"/>
      <c r="BG1619" s="7"/>
      <c r="BH1619" s="7"/>
      <c r="BI1619" s="7"/>
      <c r="BJ1619" s="7"/>
      <c r="BK1619" s="7"/>
    </row>
    <row r="1620" spans="1:63" x14ac:dyDescent="0.25">
      <c r="A1620" s="7" t="s">
        <v>2540</v>
      </c>
      <c r="B1620" s="7" t="s">
        <v>2541</v>
      </c>
      <c r="C1620" s="8">
        <v>15724</v>
      </c>
      <c r="D1620" s="7" t="s">
        <v>2542</v>
      </c>
      <c r="E1620" s="7" t="s">
        <v>155</v>
      </c>
      <c r="F1620" s="7" t="s">
        <v>36</v>
      </c>
      <c r="G1620" s="7" t="s">
        <v>42</v>
      </c>
      <c r="H1620" s="7" t="s">
        <v>42</v>
      </c>
      <c r="I1620" s="7" t="s">
        <v>37</v>
      </c>
      <c r="J1620" s="7" t="s">
        <v>1541</v>
      </c>
      <c r="K1620" s="7">
        <v>3</v>
      </c>
      <c r="L1620" s="7">
        <v>0</v>
      </c>
      <c r="M1620" s="7">
        <v>0</v>
      </c>
      <c r="N1620" s="7"/>
      <c r="O1620" s="7"/>
      <c r="P1620" s="7"/>
      <c r="Q1620" s="7"/>
      <c r="R1620" s="7"/>
      <c r="S1620" s="7"/>
      <c r="T1620" s="7"/>
      <c r="U1620" s="7"/>
      <c r="V1620" s="7"/>
      <c r="W1620" s="7"/>
      <c r="X1620" s="7"/>
      <c r="Y1620" s="7"/>
      <c r="Z1620" s="7"/>
      <c r="AA1620" s="7"/>
      <c r="AB1620" s="7"/>
      <c r="AC1620" s="7"/>
      <c r="AD1620" s="7"/>
      <c r="AE1620" s="7"/>
      <c r="AF1620" s="7"/>
      <c r="AG1620" s="7"/>
      <c r="AH1620" s="7"/>
      <c r="AI1620" s="7"/>
      <c r="AJ1620" s="7"/>
      <c r="AK1620" s="7"/>
      <c r="AL1620" s="7"/>
      <c r="AM1620" s="7"/>
      <c r="AN1620" s="7"/>
      <c r="AO1620" s="7"/>
      <c r="AP1620" s="7"/>
      <c r="AQ1620" s="7"/>
      <c r="AR1620" s="7"/>
      <c r="AS1620" s="7"/>
      <c r="AT1620" s="7"/>
      <c r="AU1620" s="7"/>
      <c r="AV1620" s="7"/>
      <c r="AW1620" s="7"/>
      <c r="AX1620" s="7"/>
      <c r="AY1620" s="7"/>
      <c r="AZ1620" s="7"/>
      <c r="BA1620" s="7"/>
      <c r="BB1620" s="7"/>
      <c r="BC1620" s="7"/>
      <c r="BD1620" s="7"/>
      <c r="BE1620" s="7"/>
      <c r="BF1620" s="7"/>
      <c r="BG1620" s="7"/>
      <c r="BH1620" s="7"/>
      <c r="BI1620" s="7"/>
      <c r="BJ1620" s="7"/>
      <c r="BK1620" s="7"/>
    </row>
    <row r="1621" spans="1:63" x14ac:dyDescent="0.25">
      <c r="A1621" s="7" t="s">
        <v>2543</v>
      </c>
      <c r="B1621" s="7" t="s">
        <v>2544</v>
      </c>
      <c r="C1621" s="8">
        <v>15717</v>
      </c>
      <c r="D1621" s="7" t="s">
        <v>2545</v>
      </c>
      <c r="E1621" s="7" t="s">
        <v>155</v>
      </c>
      <c r="F1621" s="7" t="s">
        <v>1931</v>
      </c>
      <c r="G1621" s="7" t="s">
        <v>52</v>
      </c>
      <c r="H1621" s="7" t="s">
        <v>36</v>
      </c>
      <c r="I1621" s="7" t="s">
        <v>37</v>
      </c>
      <c r="J1621" s="7" t="s">
        <v>2121</v>
      </c>
      <c r="K1621" s="7">
        <v>18</v>
      </c>
      <c r="L1621" s="7">
        <v>0</v>
      </c>
      <c r="M1621" s="7">
        <v>0</v>
      </c>
      <c r="N1621" s="7"/>
      <c r="O1621" s="7"/>
      <c r="P1621" s="7"/>
      <c r="Q1621" s="7"/>
      <c r="R1621" s="7"/>
      <c r="S1621" s="7"/>
      <c r="T1621" s="7"/>
      <c r="U1621" s="7"/>
      <c r="V1621" s="7"/>
      <c r="W1621" s="7"/>
      <c r="X1621" s="7"/>
      <c r="Y1621" s="7"/>
      <c r="Z1621" s="7"/>
      <c r="AA1621" s="7"/>
      <c r="AB1621" s="7"/>
      <c r="AC1621" s="7"/>
      <c r="AD1621" s="7"/>
      <c r="AE1621" s="7"/>
      <c r="AF1621" s="7"/>
      <c r="AG1621" s="7"/>
      <c r="AH1621" s="7"/>
      <c r="AI1621" s="7"/>
      <c r="AJ1621" s="7"/>
      <c r="AK1621" s="7"/>
      <c r="AL1621" s="7"/>
      <c r="AM1621" s="7"/>
      <c r="AN1621" s="7"/>
      <c r="AO1621" s="7"/>
      <c r="AP1621" s="7"/>
      <c r="AQ1621" s="7"/>
      <c r="AR1621" s="7"/>
      <c r="AS1621" s="7"/>
      <c r="AT1621" s="7"/>
      <c r="AU1621" s="7"/>
      <c r="AV1621" s="7"/>
      <c r="AW1621" s="7"/>
      <c r="AX1621" s="7"/>
      <c r="AY1621" s="7"/>
      <c r="AZ1621" s="7"/>
      <c r="BA1621" s="7"/>
      <c r="BB1621" s="7"/>
      <c r="BC1621" s="7"/>
      <c r="BD1621" s="7"/>
      <c r="BE1621" s="7"/>
      <c r="BF1621" s="7"/>
      <c r="BG1621" s="7"/>
      <c r="BH1621" s="7"/>
      <c r="BI1621" s="7"/>
      <c r="BJ1621" s="7"/>
      <c r="BK1621" s="7"/>
    </row>
    <row r="1622" spans="1:63" x14ac:dyDescent="0.25">
      <c r="A1622" s="7" t="s">
        <v>2543</v>
      </c>
      <c r="B1622" s="7" t="s">
        <v>2544</v>
      </c>
      <c r="C1622" s="8">
        <v>15717</v>
      </c>
      <c r="D1622" s="7"/>
      <c r="E1622" s="7"/>
      <c r="F1622" s="7"/>
      <c r="G1622" s="7"/>
      <c r="H1622" s="7"/>
      <c r="I1622" s="7" t="s">
        <v>54</v>
      </c>
      <c r="J1622" s="7" t="s">
        <v>1806</v>
      </c>
      <c r="K1622" s="7">
        <v>11</v>
      </c>
      <c r="L1622" s="7">
        <v>0</v>
      </c>
      <c r="M1622" s="7">
        <v>0</v>
      </c>
      <c r="N1622" s="7"/>
      <c r="O1622" s="7"/>
      <c r="P1622" s="7"/>
      <c r="Q1622" s="7"/>
      <c r="R1622" s="7"/>
      <c r="S1622" s="7"/>
      <c r="T1622" s="7"/>
      <c r="U1622" s="7"/>
      <c r="V1622" s="7"/>
      <c r="W1622" s="7"/>
      <c r="X1622" s="7"/>
      <c r="Y1622" s="7"/>
      <c r="Z1622" s="7"/>
      <c r="AA1622" s="7"/>
      <c r="AB1622" s="7"/>
      <c r="AC1622" s="7"/>
      <c r="AD1622" s="7"/>
      <c r="AE1622" s="7"/>
      <c r="AF1622" s="7"/>
      <c r="AG1622" s="7"/>
      <c r="AH1622" s="7"/>
      <c r="AI1622" s="7"/>
      <c r="AJ1622" s="7"/>
      <c r="AK1622" s="7"/>
      <c r="AL1622" s="7"/>
      <c r="AM1622" s="7"/>
      <c r="AN1622" s="7"/>
      <c r="AO1622" s="7"/>
      <c r="AP1622" s="7"/>
      <c r="AQ1622" s="7"/>
      <c r="AR1622" s="7"/>
      <c r="AS1622" s="7"/>
      <c r="AT1622" s="7"/>
      <c r="AU1622" s="7"/>
      <c r="AV1622" s="7"/>
      <c r="AW1622" s="7"/>
      <c r="AX1622" s="7"/>
      <c r="AY1622" s="7"/>
      <c r="AZ1622" s="7"/>
      <c r="BA1622" s="7"/>
      <c r="BB1622" s="7"/>
      <c r="BC1622" s="7"/>
      <c r="BD1622" s="7"/>
      <c r="BE1622" s="7"/>
      <c r="BF1622" s="7"/>
      <c r="BG1622" s="7"/>
      <c r="BH1622" s="7"/>
      <c r="BI1622" s="7"/>
      <c r="BJ1622" s="7"/>
      <c r="BK1622" s="7"/>
    </row>
    <row r="1623" spans="1:63" x14ac:dyDescent="0.25">
      <c r="A1623" s="7" t="s">
        <v>2546</v>
      </c>
      <c r="B1623" s="7" t="s">
        <v>2547</v>
      </c>
      <c r="C1623" s="8">
        <v>15717</v>
      </c>
      <c r="D1623" s="7" t="s">
        <v>2548</v>
      </c>
      <c r="E1623" s="7" t="s">
        <v>155</v>
      </c>
      <c r="F1623" s="7" t="s">
        <v>36</v>
      </c>
      <c r="G1623" s="7" t="s">
        <v>42</v>
      </c>
      <c r="H1623" s="7" t="s">
        <v>42</v>
      </c>
      <c r="I1623" s="7" t="s">
        <v>37</v>
      </c>
      <c r="J1623" s="7" t="s">
        <v>1806</v>
      </c>
      <c r="K1623" s="7">
        <v>15</v>
      </c>
      <c r="L1623" s="7">
        <v>0</v>
      </c>
      <c r="M1623" s="7">
        <v>0</v>
      </c>
      <c r="N1623" s="7"/>
      <c r="O1623" s="7"/>
      <c r="P1623" s="7"/>
      <c r="Q1623" s="7"/>
      <c r="R1623" s="7"/>
      <c r="S1623" s="7"/>
      <c r="T1623" s="7"/>
      <c r="U1623" s="7"/>
      <c r="V1623" s="7"/>
      <c r="W1623" s="7"/>
      <c r="X1623" s="7"/>
      <c r="Y1623" s="7"/>
      <c r="Z1623" s="7"/>
      <c r="AA1623" s="7"/>
      <c r="AB1623" s="7"/>
      <c r="AC1623" s="7"/>
      <c r="AD1623" s="7"/>
      <c r="AE1623" s="7"/>
      <c r="AF1623" s="7"/>
      <c r="AG1623" s="7"/>
      <c r="AH1623" s="7"/>
      <c r="AI1623" s="7"/>
      <c r="AJ1623" s="7"/>
      <c r="AK1623" s="7"/>
      <c r="AL1623" s="7"/>
      <c r="AM1623" s="7"/>
      <c r="AN1623" s="7"/>
      <c r="AO1623" s="7"/>
      <c r="AP1623" s="7"/>
      <c r="AQ1623" s="7"/>
      <c r="AR1623" s="7"/>
      <c r="AS1623" s="7"/>
      <c r="AT1623" s="7"/>
      <c r="AU1623" s="7"/>
      <c r="AV1623" s="7"/>
      <c r="AW1623" s="7"/>
      <c r="AX1623" s="7"/>
      <c r="AY1623" s="7"/>
      <c r="AZ1623" s="7"/>
      <c r="BA1623" s="7"/>
      <c r="BB1623" s="7"/>
      <c r="BC1623" s="7"/>
      <c r="BD1623" s="7"/>
      <c r="BE1623" s="7"/>
      <c r="BF1623" s="7"/>
      <c r="BG1623" s="7"/>
      <c r="BH1623" s="7"/>
      <c r="BI1623" s="7"/>
      <c r="BJ1623" s="7"/>
      <c r="BK1623" s="7"/>
    </row>
    <row r="1624" spans="1:63" x14ac:dyDescent="0.25">
      <c r="A1624" s="7" t="s">
        <v>2549</v>
      </c>
      <c r="B1624" s="7" t="s">
        <v>2550</v>
      </c>
      <c r="C1624" s="8">
        <v>15717</v>
      </c>
      <c r="D1624" s="7" t="s">
        <v>26</v>
      </c>
      <c r="E1624" s="7" t="s">
        <v>39</v>
      </c>
      <c r="F1624" s="7" t="s">
        <v>36</v>
      </c>
      <c r="G1624" s="7" t="s">
        <v>42</v>
      </c>
      <c r="H1624" s="7" t="s">
        <v>42</v>
      </c>
      <c r="I1624" s="7" t="s">
        <v>37</v>
      </c>
      <c r="J1624" s="7" t="s">
        <v>89</v>
      </c>
      <c r="K1624" s="7">
        <v>18</v>
      </c>
      <c r="L1624" s="7">
        <v>0</v>
      </c>
      <c r="M1624" s="7">
        <v>0</v>
      </c>
      <c r="N1624" s="7"/>
      <c r="O1624" s="7"/>
      <c r="P1624" s="7"/>
      <c r="Q1624" s="7"/>
      <c r="R1624" s="7"/>
      <c r="S1624" s="7"/>
      <c r="T1624" s="7"/>
      <c r="U1624" s="7"/>
      <c r="V1624" s="7"/>
      <c r="W1624" s="7"/>
      <c r="X1624" s="7"/>
      <c r="Y1624" s="7"/>
      <c r="Z1624" s="7"/>
      <c r="AA1624" s="7"/>
      <c r="AB1624" s="7"/>
      <c r="AC1624" s="7"/>
      <c r="AD1624" s="7"/>
      <c r="AE1624" s="7"/>
      <c r="AF1624" s="7"/>
      <c r="AG1624" s="7"/>
      <c r="AH1624" s="7"/>
      <c r="AI1624" s="7"/>
      <c r="AJ1624" s="7"/>
      <c r="AK1624" s="7"/>
      <c r="AL1624" s="7"/>
      <c r="AM1624" s="7"/>
      <c r="AN1624" s="7"/>
      <c r="AO1624" s="7"/>
      <c r="AP1624" s="7"/>
      <c r="AQ1624" s="7"/>
      <c r="AR1624" s="7"/>
      <c r="AS1624" s="7"/>
      <c r="AT1624" s="7"/>
      <c r="AU1624" s="7"/>
      <c r="AV1624" s="7"/>
      <c r="AW1624" s="7"/>
      <c r="AX1624" s="7"/>
      <c r="AY1624" s="7"/>
      <c r="AZ1624" s="7"/>
      <c r="BA1624" s="7"/>
      <c r="BB1624" s="7"/>
      <c r="BC1624" s="7"/>
      <c r="BD1624" s="7"/>
      <c r="BE1624" s="7"/>
      <c r="BF1624" s="7"/>
      <c r="BG1624" s="7"/>
      <c r="BH1624" s="7"/>
      <c r="BI1624" s="7"/>
      <c r="BJ1624" s="7"/>
      <c r="BK1624" s="7"/>
    </row>
    <row r="1625" spans="1:63" x14ac:dyDescent="0.25">
      <c r="A1625" s="7" t="s">
        <v>2549</v>
      </c>
      <c r="B1625" s="7" t="s">
        <v>2550</v>
      </c>
      <c r="C1625" s="8">
        <v>15717</v>
      </c>
      <c r="D1625" s="7"/>
      <c r="E1625" s="7"/>
      <c r="F1625" s="7"/>
      <c r="G1625" s="7"/>
      <c r="H1625" s="7"/>
      <c r="I1625" s="7" t="s">
        <v>54</v>
      </c>
      <c r="J1625" s="7" t="s">
        <v>1541</v>
      </c>
      <c r="K1625" s="7">
        <v>2</v>
      </c>
      <c r="L1625" s="7">
        <v>0</v>
      </c>
      <c r="M1625" s="7">
        <v>0</v>
      </c>
      <c r="N1625" s="7"/>
      <c r="O1625" s="7"/>
      <c r="P1625" s="7"/>
      <c r="Q1625" s="7"/>
      <c r="R1625" s="7"/>
      <c r="S1625" s="7"/>
      <c r="T1625" s="7"/>
      <c r="U1625" s="7"/>
      <c r="V1625" s="7"/>
      <c r="W1625" s="7"/>
      <c r="X1625" s="7"/>
      <c r="Y1625" s="7"/>
      <c r="Z1625" s="7"/>
      <c r="AA1625" s="7"/>
      <c r="AB1625" s="7"/>
      <c r="AC1625" s="7"/>
      <c r="AD1625" s="7"/>
      <c r="AE1625" s="7"/>
      <c r="AF1625" s="7"/>
      <c r="AG1625" s="7"/>
      <c r="AH1625" s="7"/>
      <c r="AI1625" s="7"/>
      <c r="AJ1625" s="7"/>
      <c r="AK1625" s="7"/>
      <c r="AL1625" s="7"/>
      <c r="AM1625" s="7"/>
      <c r="AN1625" s="7"/>
      <c r="AO1625" s="7"/>
      <c r="AP1625" s="7"/>
      <c r="AQ1625" s="7"/>
      <c r="AR1625" s="7"/>
      <c r="AS1625" s="7"/>
      <c r="AT1625" s="7"/>
      <c r="AU1625" s="7"/>
      <c r="AV1625" s="7"/>
      <c r="AW1625" s="7"/>
      <c r="AX1625" s="7"/>
      <c r="AY1625" s="7"/>
      <c r="AZ1625" s="7"/>
      <c r="BA1625" s="7"/>
      <c r="BB1625" s="7"/>
      <c r="BC1625" s="7"/>
      <c r="BD1625" s="7"/>
      <c r="BE1625" s="7"/>
      <c r="BF1625" s="7"/>
      <c r="BG1625" s="7"/>
      <c r="BH1625" s="7"/>
      <c r="BI1625" s="7"/>
      <c r="BJ1625" s="7"/>
      <c r="BK1625" s="7"/>
    </row>
    <row r="1626" spans="1:63" x14ac:dyDescent="0.25">
      <c r="A1626" s="7" t="s">
        <v>2551</v>
      </c>
      <c r="B1626" s="7" t="s">
        <v>2552</v>
      </c>
      <c r="C1626" s="8">
        <v>15717</v>
      </c>
      <c r="D1626" s="7" t="s">
        <v>2553</v>
      </c>
      <c r="E1626" s="7" t="s">
        <v>44</v>
      </c>
      <c r="F1626" s="7" t="s">
        <v>45</v>
      </c>
      <c r="G1626" s="7" t="s">
        <v>2554</v>
      </c>
      <c r="H1626" s="7" t="s">
        <v>47</v>
      </c>
      <c r="I1626" s="7" t="s">
        <v>37</v>
      </c>
      <c r="J1626" s="7" t="s">
        <v>1806</v>
      </c>
      <c r="K1626" s="7">
        <v>9</v>
      </c>
      <c r="L1626" s="7">
        <v>1</v>
      </c>
      <c r="M1626" s="7">
        <v>3</v>
      </c>
      <c r="N1626" s="7"/>
      <c r="O1626" s="7"/>
      <c r="P1626" s="7">
        <v>1</v>
      </c>
      <c r="Q1626" s="7">
        <v>1</v>
      </c>
      <c r="R1626" s="7"/>
      <c r="S1626" s="7"/>
      <c r="T1626" s="7"/>
      <c r="U1626" s="7">
        <v>1</v>
      </c>
      <c r="V1626" s="7"/>
      <c r="W1626" s="7"/>
      <c r="X1626" s="7"/>
      <c r="Y1626" s="7"/>
      <c r="Z1626" s="7" t="s">
        <v>2555</v>
      </c>
      <c r="AA1626" s="7"/>
      <c r="AB1626" s="7"/>
      <c r="AC1626" s="7"/>
      <c r="AD1626" s="7"/>
      <c r="AE1626" s="7"/>
      <c r="AF1626" s="7"/>
      <c r="AG1626" s="7"/>
      <c r="AH1626" s="7"/>
      <c r="AI1626" s="7"/>
      <c r="AJ1626" s="7"/>
      <c r="AK1626" s="7"/>
      <c r="AL1626" s="7"/>
      <c r="AM1626" s="7"/>
      <c r="AN1626" s="7"/>
      <c r="AO1626" s="7"/>
      <c r="AP1626" s="7"/>
      <c r="AQ1626" s="7"/>
      <c r="AR1626" s="7"/>
      <c r="AS1626" s="7"/>
      <c r="AT1626" s="7"/>
      <c r="AU1626" s="7"/>
      <c r="AV1626" s="7"/>
      <c r="AW1626" s="7"/>
      <c r="AX1626" s="7"/>
      <c r="AY1626" s="7"/>
      <c r="AZ1626" s="7"/>
      <c r="BA1626" s="7"/>
      <c r="BB1626" s="7"/>
      <c r="BC1626" s="7"/>
      <c r="BD1626" s="7"/>
      <c r="BE1626" s="7"/>
      <c r="BF1626" s="7"/>
      <c r="BG1626" s="7"/>
      <c r="BH1626" s="7"/>
      <c r="BI1626" s="7"/>
      <c r="BJ1626" s="7"/>
      <c r="BK1626" s="7"/>
    </row>
    <row r="1627" spans="1:63" x14ac:dyDescent="0.25">
      <c r="A1627" s="7" t="s">
        <v>2556</v>
      </c>
      <c r="B1627" s="7" t="s">
        <v>2557</v>
      </c>
      <c r="C1627" s="8">
        <v>15717</v>
      </c>
      <c r="D1627" s="7" t="s">
        <v>1880</v>
      </c>
      <c r="E1627" s="7" t="s">
        <v>2558</v>
      </c>
      <c r="F1627" s="7" t="s">
        <v>36</v>
      </c>
      <c r="G1627" s="7" t="s">
        <v>42</v>
      </c>
      <c r="H1627" s="7" t="s">
        <v>42</v>
      </c>
      <c r="I1627" s="7" t="s">
        <v>37</v>
      </c>
      <c r="J1627" s="7" t="s">
        <v>2121</v>
      </c>
      <c r="K1627" s="7">
        <v>16</v>
      </c>
      <c r="L1627" s="7">
        <v>0</v>
      </c>
      <c r="M1627" s="7">
        <v>0</v>
      </c>
      <c r="N1627" s="7"/>
      <c r="O1627" s="7"/>
      <c r="P1627" s="7"/>
      <c r="Q1627" s="7"/>
      <c r="R1627" s="7"/>
      <c r="S1627" s="7"/>
      <c r="T1627" s="7"/>
      <c r="U1627" s="7"/>
      <c r="V1627" s="7"/>
      <c r="W1627" s="7"/>
      <c r="X1627" s="7"/>
      <c r="Y1627" s="7"/>
      <c r="Z1627" s="7"/>
      <c r="AA1627" s="7"/>
      <c r="AB1627" s="7"/>
      <c r="AC1627" s="7"/>
      <c r="AD1627" s="7"/>
      <c r="AE1627" s="7"/>
      <c r="AF1627" s="7"/>
      <c r="AG1627" s="7"/>
      <c r="AH1627" s="7"/>
      <c r="AI1627" s="7"/>
      <c r="AJ1627" s="7"/>
      <c r="AK1627" s="7"/>
      <c r="AL1627" s="7"/>
      <c r="AM1627" s="7"/>
      <c r="AN1627" s="7"/>
      <c r="AO1627" s="7"/>
      <c r="AP1627" s="7"/>
      <c r="AQ1627" s="7"/>
      <c r="AR1627" s="7"/>
      <c r="AS1627" s="7"/>
      <c r="AT1627" s="7"/>
      <c r="AU1627" s="7"/>
      <c r="AV1627" s="7"/>
      <c r="AW1627" s="7"/>
      <c r="AX1627" s="7"/>
      <c r="AY1627" s="7"/>
      <c r="AZ1627" s="7"/>
      <c r="BA1627" s="7"/>
      <c r="BB1627" s="7"/>
      <c r="BC1627" s="7"/>
      <c r="BD1627" s="7"/>
      <c r="BE1627" s="7"/>
      <c r="BF1627" s="7"/>
      <c r="BG1627" s="7"/>
      <c r="BH1627" s="7"/>
      <c r="BI1627" s="7"/>
      <c r="BJ1627" s="7"/>
      <c r="BK1627" s="7"/>
    </row>
    <row r="1628" spans="1:63" x14ac:dyDescent="0.25">
      <c r="A1628" s="7" t="s">
        <v>2559</v>
      </c>
      <c r="B1628" s="7" t="s">
        <v>2560</v>
      </c>
      <c r="C1628" s="8">
        <v>15717</v>
      </c>
      <c r="D1628" s="7" t="s">
        <v>2561</v>
      </c>
      <c r="E1628" s="7" t="s">
        <v>2562</v>
      </c>
      <c r="F1628" s="7" t="s">
        <v>36</v>
      </c>
      <c r="G1628" s="7" t="s">
        <v>42</v>
      </c>
      <c r="H1628" s="7" t="s">
        <v>42</v>
      </c>
      <c r="I1628" s="7" t="s">
        <v>37</v>
      </c>
      <c r="J1628" s="7" t="s">
        <v>1490</v>
      </c>
      <c r="K1628" s="7">
        <v>19</v>
      </c>
      <c r="L1628" s="7">
        <v>1</v>
      </c>
      <c r="M1628" s="7">
        <v>3</v>
      </c>
      <c r="N1628" s="7"/>
      <c r="O1628" s="7"/>
      <c r="P1628" s="7">
        <v>2</v>
      </c>
      <c r="Q1628" s="7"/>
      <c r="R1628" s="7"/>
      <c r="S1628" s="7"/>
      <c r="T1628" s="7"/>
      <c r="U1628" s="7">
        <v>1</v>
      </c>
      <c r="V1628" s="7"/>
      <c r="W1628" s="7"/>
      <c r="X1628" s="7"/>
      <c r="Y1628" s="7"/>
      <c r="Z1628" s="7"/>
      <c r="AA1628" s="7"/>
      <c r="AB1628" s="7"/>
      <c r="AC1628" s="7"/>
      <c r="AD1628" s="7"/>
      <c r="AE1628" s="7"/>
      <c r="AF1628" s="7"/>
      <c r="AG1628" s="7"/>
      <c r="AH1628" s="7"/>
      <c r="AI1628" s="7"/>
      <c r="AJ1628" s="7"/>
      <c r="AK1628" s="7"/>
      <c r="AL1628" s="7"/>
      <c r="AM1628" s="7"/>
      <c r="AN1628" s="7"/>
      <c r="AO1628" s="7"/>
      <c r="AP1628" s="7"/>
      <c r="AQ1628" s="7"/>
      <c r="AR1628" s="7"/>
      <c r="AS1628" s="7"/>
      <c r="AT1628" s="7"/>
      <c r="AU1628" s="7"/>
      <c r="AV1628" s="7"/>
      <c r="AW1628" s="7"/>
      <c r="AX1628" s="7"/>
      <c r="AY1628" s="7"/>
      <c r="AZ1628" s="7"/>
      <c r="BA1628" s="7"/>
      <c r="BB1628" s="7"/>
      <c r="BC1628" s="7"/>
      <c r="BD1628" s="7"/>
      <c r="BE1628" s="7"/>
      <c r="BF1628" s="7"/>
      <c r="BG1628" s="7"/>
      <c r="BH1628" s="7"/>
      <c r="BI1628" s="7"/>
      <c r="BJ1628" s="7"/>
      <c r="BK1628" s="7"/>
    </row>
    <row r="1629" spans="1:63" x14ac:dyDescent="0.25">
      <c r="A1629" s="7" t="s">
        <v>2559</v>
      </c>
      <c r="B1629" s="7" t="s">
        <v>2560</v>
      </c>
      <c r="C1629" s="8">
        <v>15717</v>
      </c>
      <c r="D1629" s="7"/>
      <c r="E1629" s="7"/>
      <c r="F1629" s="7"/>
      <c r="G1629" s="7"/>
      <c r="H1629" s="7"/>
      <c r="I1629" s="7" t="s">
        <v>54</v>
      </c>
      <c r="J1629" s="7" t="s">
        <v>1110</v>
      </c>
      <c r="K1629" s="7">
        <v>10</v>
      </c>
      <c r="L1629" s="7">
        <v>0</v>
      </c>
      <c r="M1629" s="7">
        <v>0</v>
      </c>
      <c r="N1629" s="7"/>
      <c r="O1629" s="7"/>
      <c r="P1629" s="7"/>
      <c r="Q1629" s="7"/>
      <c r="R1629" s="7"/>
      <c r="S1629" s="7"/>
      <c r="T1629" s="7"/>
      <c r="U1629" s="7"/>
      <c r="V1629" s="7"/>
      <c r="W1629" s="7"/>
      <c r="X1629" s="7"/>
      <c r="Y1629" s="7"/>
      <c r="Z1629" s="7"/>
      <c r="AA1629" s="7"/>
      <c r="AB1629" s="7"/>
      <c r="AC1629" s="7"/>
      <c r="AD1629" s="7"/>
      <c r="AE1629" s="7"/>
      <c r="AF1629" s="7"/>
      <c r="AG1629" s="7"/>
      <c r="AH1629" s="7"/>
      <c r="AI1629" s="7"/>
      <c r="AJ1629" s="7"/>
      <c r="AK1629" s="7"/>
      <c r="AL1629" s="7"/>
      <c r="AM1629" s="7"/>
      <c r="AN1629" s="7"/>
      <c r="AO1629" s="7"/>
      <c r="AP1629" s="7"/>
      <c r="AQ1629" s="7"/>
      <c r="AR1629" s="7"/>
      <c r="AS1629" s="7"/>
      <c r="AT1629" s="7"/>
      <c r="AU1629" s="7"/>
      <c r="AV1629" s="7"/>
      <c r="AW1629" s="7"/>
      <c r="AX1629" s="7"/>
      <c r="AY1629" s="7"/>
      <c r="AZ1629" s="7"/>
      <c r="BA1629" s="7"/>
      <c r="BB1629" s="7"/>
      <c r="BC1629" s="7"/>
      <c r="BD1629" s="7"/>
      <c r="BE1629" s="7"/>
      <c r="BF1629" s="7"/>
      <c r="BG1629" s="7"/>
      <c r="BH1629" s="7"/>
      <c r="BI1629" s="7"/>
      <c r="BJ1629" s="7"/>
      <c r="BK1629" s="7"/>
    </row>
    <row r="1630" spans="1:63" x14ac:dyDescent="0.25">
      <c r="A1630" s="7" t="s">
        <v>2563</v>
      </c>
      <c r="B1630" s="7" t="s">
        <v>2564</v>
      </c>
      <c r="C1630" s="8">
        <v>15724</v>
      </c>
      <c r="D1630" s="7" t="s">
        <v>2565</v>
      </c>
      <c r="E1630" s="7" t="s">
        <v>2566</v>
      </c>
      <c r="F1630" s="7" t="s">
        <v>36</v>
      </c>
      <c r="G1630" s="7" t="s">
        <v>42</v>
      </c>
      <c r="H1630" s="7" t="s">
        <v>42</v>
      </c>
      <c r="I1630" s="7" t="s">
        <v>37</v>
      </c>
      <c r="J1630" s="7" t="s">
        <v>1110</v>
      </c>
      <c r="K1630" s="7">
        <v>28</v>
      </c>
      <c r="L1630" s="7">
        <v>3</v>
      </c>
      <c r="M1630" s="7">
        <v>5</v>
      </c>
      <c r="N1630" s="7"/>
      <c r="O1630" s="7"/>
      <c r="P1630" s="7">
        <v>1</v>
      </c>
      <c r="Q1630" s="7"/>
      <c r="R1630" s="7"/>
      <c r="S1630" s="7"/>
      <c r="T1630" s="7"/>
      <c r="U1630" s="7"/>
      <c r="V1630" s="7"/>
      <c r="W1630" s="7"/>
      <c r="X1630" s="7"/>
      <c r="Y1630" s="7" t="s">
        <v>4518</v>
      </c>
      <c r="Z1630" s="7"/>
      <c r="AA1630" s="7"/>
      <c r="AB1630" s="7"/>
      <c r="AC1630" s="7"/>
      <c r="AD1630" s="7"/>
      <c r="AE1630" s="7"/>
      <c r="AF1630" s="7"/>
      <c r="AG1630" s="7"/>
      <c r="AH1630" s="7"/>
      <c r="AI1630" s="7"/>
      <c r="AJ1630" s="7"/>
      <c r="AK1630" s="7"/>
      <c r="AL1630" s="7"/>
      <c r="AM1630" s="7"/>
      <c r="AN1630" s="7"/>
      <c r="AO1630" s="7"/>
      <c r="AP1630" s="7"/>
      <c r="AQ1630" s="7"/>
      <c r="AR1630" s="7"/>
      <c r="AS1630" s="7"/>
      <c r="AT1630" s="7"/>
      <c r="AU1630" s="7"/>
      <c r="AV1630" s="7"/>
      <c r="AW1630" s="7"/>
      <c r="AX1630" s="7"/>
      <c r="AY1630" s="7"/>
      <c r="AZ1630" s="7"/>
      <c r="BA1630" s="7"/>
      <c r="BB1630" s="7"/>
      <c r="BC1630" s="7"/>
      <c r="BD1630" s="7"/>
      <c r="BE1630" s="7"/>
      <c r="BF1630" s="7"/>
      <c r="BG1630" s="7"/>
      <c r="BH1630" s="7"/>
      <c r="BI1630" s="7"/>
      <c r="BJ1630" s="7"/>
      <c r="BK1630" s="7"/>
    </row>
    <row r="1631" spans="1:63" x14ac:dyDescent="0.25">
      <c r="A1631" s="7" t="s">
        <v>2563</v>
      </c>
      <c r="B1631" s="7" t="s">
        <v>2564</v>
      </c>
      <c r="C1631" s="8">
        <v>15724</v>
      </c>
      <c r="D1631" s="7"/>
      <c r="E1631" s="7"/>
      <c r="F1631" s="7"/>
      <c r="G1631" s="7"/>
      <c r="H1631" s="7"/>
      <c r="I1631" s="7" t="s">
        <v>88</v>
      </c>
      <c r="J1631" s="7" t="s">
        <v>1490</v>
      </c>
      <c r="K1631" s="7">
        <v>9</v>
      </c>
      <c r="L1631" s="7">
        <v>0</v>
      </c>
      <c r="M1631" s="7">
        <v>0</v>
      </c>
      <c r="N1631" s="7"/>
      <c r="O1631" s="7"/>
      <c r="P1631" s="7"/>
      <c r="Q1631" s="7"/>
      <c r="R1631" s="7"/>
      <c r="S1631" s="7"/>
      <c r="T1631" s="7"/>
      <c r="U1631" s="7"/>
      <c r="V1631" s="7"/>
      <c r="W1631" s="7"/>
      <c r="X1631" s="7"/>
      <c r="Y1631" s="7"/>
      <c r="Z1631" s="7"/>
      <c r="AA1631" s="7"/>
      <c r="AB1631" s="7"/>
      <c r="AC1631" s="7"/>
      <c r="AD1631" s="7"/>
      <c r="AE1631" s="7"/>
      <c r="AF1631" s="7"/>
      <c r="AG1631" s="7"/>
      <c r="AH1631" s="7"/>
      <c r="AI1631" s="7"/>
      <c r="AJ1631" s="7"/>
      <c r="AK1631" s="7"/>
      <c r="AL1631" s="7"/>
      <c r="AM1631" s="7"/>
      <c r="AN1631" s="7"/>
      <c r="AO1631" s="7"/>
      <c r="AP1631" s="7"/>
      <c r="AQ1631" s="7"/>
      <c r="AR1631" s="7"/>
      <c r="AS1631" s="7"/>
      <c r="AT1631" s="7"/>
      <c r="AU1631" s="7"/>
      <c r="AV1631" s="7"/>
      <c r="AW1631" s="7"/>
      <c r="AX1631" s="7"/>
      <c r="AY1631" s="7"/>
      <c r="AZ1631" s="7"/>
      <c r="BA1631" s="7"/>
      <c r="BB1631" s="7"/>
      <c r="BC1631" s="7"/>
      <c r="BD1631" s="7"/>
      <c r="BE1631" s="7"/>
      <c r="BF1631" s="7"/>
      <c r="BG1631" s="7"/>
      <c r="BH1631" s="7"/>
      <c r="BI1631" s="7"/>
      <c r="BJ1631" s="7"/>
      <c r="BK1631" s="7"/>
    </row>
    <row r="1632" spans="1:63" x14ac:dyDescent="0.25">
      <c r="A1632" s="7" t="s">
        <v>2563</v>
      </c>
      <c r="B1632" s="7" t="s">
        <v>2564</v>
      </c>
      <c r="C1632" s="8">
        <v>15724</v>
      </c>
      <c r="D1632" s="7"/>
      <c r="E1632" s="7"/>
      <c r="F1632" s="7"/>
      <c r="G1632" s="7"/>
      <c r="H1632" s="7"/>
      <c r="I1632" s="7" t="s">
        <v>54</v>
      </c>
      <c r="J1632" s="7" t="s">
        <v>2121</v>
      </c>
      <c r="K1632" s="7">
        <v>16</v>
      </c>
      <c r="L1632" s="7">
        <v>1</v>
      </c>
      <c r="M1632" s="7">
        <v>1</v>
      </c>
      <c r="N1632" s="7"/>
      <c r="O1632" s="7"/>
      <c r="P1632" s="7"/>
      <c r="Q1632" s="7"/>
      <c r="R1632" s="7"/>
      <c r="S1632" s="7"/>
      <c r="T1632" s="7"/>
      <c r="U1632" s="7"/>
      <c r="V1632" s="7"/>
      <c r="W1632" s="7"/>
      <c r="X1632" s="7"/>
      <c r="Y1632" s="7" t="s">
        <v>2567</v>
      </c>
      <c r="Z1632" s="7"/>
      <c r="AA1632" s="7"/>
      <c r="AB1632" s="7"/>
      <c r="AC1632" s="7"/>
      <c r="AD1632" s="7"/>
      <c r="AE1632" s="7"/>
      <c r="AF1632" s="7"/>
      <c r="AG1632" s="7"/>
      <c r="AH1632" s="7"/>
      <c r="AI1632" s="7"/>
      <c r="AJ1632" s="7"/>
      <c r="AK1632" s="7"/>
      <c r="AL1632" s="7"/>
      <c r="AM1632" s="7"/>
      <c r="AN1632" s="7"/>
      <c r="AO1632" s="7"/>
      <c r="AP1632" s="7"/>
      <c r="AQ1632" s="7"/>
      <c r="AR1632" s="7"/>
      <c r="AS1632" s="7"/>
      <c r="AT1632" s="7"/>
      <c r="AU1632" s="7"/>
      <c r="AV1632" s="7"/>
      <c r="AW1632" s="7"/>
      <c r="AX1632" s="7"/>
      <c r="AY1632" s="7"/>
      <c r="AZ1632" s="7"/>
      <c r="BA1632" s="7"/>
      <c r="BB1632" s="7"/>
      <c r="BC1632" s="7"/>
      <c r="BD1632" s="7"/>
      <c r="BE1632" s="7"/>
      <c r="BF1632" s="7"/>
      <c r="BG1632" s="7"/>
      <c r="BH1632" s="7"/>
      <c r="BI1632" s="7"/>
      <c r="BJ1632" s="7"/>
      <c r="BK1632" s="7"/>
    </row>
    <row r="1633" spans="1:63" x14ac:dyDescent="0.25">
      <c r="A1633" s="7" t="s">
        <v>2568</v>
      </c>
      <c r="B1633" s="7" t="s">
        <v>2569</v>
      </c>
      <c r="C1633" s="8">
        <v>15724</v>
      </c>
      <c r="D1633" s="7" t="s">
        <v>2570</v>
      </c>
      <c r="E1633" s="7" t="s">
        <v>2566</v>
      </c>
      <c r="F1633" s="7" t="s">
        <v>36</v>
      </c>
      <c r="G1633" s="7" t="s">
        <v>42</v>
      </c>
      <c r="H1633" s="7" t="s">
        <v>42</v>
      </c>
      <c r="I1633" s="7" t="s">
        <v>37</v>
      </c>
      <c r="J1633" s="7" t="s">
        <v>1110</v>
      </c>
      <c r="K1633" s="7">
        <v>3</v>
      </c>
      <c r="L1633" s="7">
        <v>0</v>
      </c>
      <c r="M1633" s="7">
        <v>0</v>
      </c>
      <c r="N1633" s="7"/>
      <c r="O1633" s="7"/>
      <c r="P1633" s="7"/>
      <c r="Q1633" s="7"/>
      <c r="R1633" s="7"/>
      <c r="S1633" s="7"/>
      <c r="T1633" s="7"/>
      <c r="U1633" s="7"/>
      <c r="V1633" s="7"/>
      <c r="W1633" s="7"/>
      <c r="X1633" s="7"/>
      <c r="Y1633" s="7"/>
      <c r="Z1633" s="7" t="s">
        <v>2571</v>
      </c>
      <c r="AA1633" s="7"/>
      <c r="AB1633" s="7"/>
      <c r="AC1633" s="7"/>
      <c r="AD1633" s="7"/>
      <c r="AE1633" s="7"/>
      <c r="AF1633" s="7"/>
      <c r="AG1633" s="7"/>
      <c r="AH1633" s="7"/>
      <c r="AI1633" s="7"/>
      <c r="AJ1633" s="7"/>
      <c r="AK1633" s="7"/>
      <c r="AL1633" s="7"/>
      <c r="AM1633" s="7"/>
      <c r="AN1633" s="7"/>
      <c r="AO1633" s="7"/>
      <c r="AP1633" s="7"/>
      <c r="AQ1633" s="7"/>
      <c r="AR1633" s="7"/>
      <c r="AS1633" s="7"/>
      <c r="AT1633" s="7"/>
      <c r="AU1633" s="7"/>
      <c r="AV1633" s="7"/>
      <c r="AW1633" s="7"/>
      <c r="AX1633" s="7"/>
      <c r="AY1633" s="7"/>
      <c r="AZ1633" s="7"/>
      <c r="BA1633" s="7"/>
      <c r="BB1633" s="7"/>
      <c r="BC1633" s="7"/>
      <c r="BD1633" s="7"/>
      <c r="BE1633" s="7"/>
      <c r="BF1633" s="7"/>
      <c r="BG1633" s="7"/>
      <c r="BH1633" s="7"/>
      <c r="BI1633" s="7"/>
      <c r="BJ1633" s="7"/>
      <c r="BK1633" s="7"/>
    </row>
    <row r="1634" spans="1:63" x14ac:dyDescent="0.25">
      <c r="A1634" s="7" t="s">
        <v>2572</v>
      </c>
      <c r="B1634" s="7" t="s">
        <v>2573</v>
      </c>
      <c r="C1634" s="8">
        <v>15724</v>
      </c>
      <c r="D1634" s="7" t="s">
        <v>1219</v>
      </c>
      <c r="E1634" s="7" t="s">
        <v>155</v>
      </c>
      <c r="F1634" s="7" t="s">
        <v>2196</v>
      </c>
      <c r="G1634" s="7" t="s">
        <v>2574</v>
      </c>
      <c r="H1634" s="7" t="s">
        <v>36</v>
      </c>
      <c r="I1634" s="7" t="s">
        <v>37</v>
      </c>
      <c r="J1634" s="7" t="s">
        <v>2121</v>
      </c>
      <c r="K1634" s="7">
        <v>28</v>
      </c>
      <c r="L1634" s="7">
        <v>1</v>
      </c>
      <c r="M1634" s="7">
        <v>1</v>
      </c>
      <c r="N1634" s="7"/>
      <c r="O1634" s="7"/>
      <c r="P1634" s="7"/>
      <c r="Q1634" s="7"/>
      <c r="R1634" s="7"/>
      <c r="S1634" s="7"/>
      <c r="T1634" s="7">
        <v>1</v>
      </c>
      <c r="U1634" s="7"/>
      <c r="V1634" s="7"/>
      <c r="W1634" s="7"/>
      <c r="X1634" s="7"/>
      <c r="Y1634" s="7"/>
      <c r="Z1634" s="7"/>
      <c r="AA1634" s="7"/>
      <c r="AB1634" s="7"/>
      <c r="AC1634" s="7"/>
      <c r="AD1634" s="7"/>
      <c r="AE1634" s="7"/>
      <c r="AF1634" s="7"/>
      <c r="AG1634" s="7"/>
      <c r="AH1634" s="7"/>
      <c r="AI1634" s="7"/>
      <c r="AJ1634" s="7"/>
      <c r="AK1634" s="7"/>
      <c r="AL1634" s="7"/>
      <c r="AM1634" s="7"/>
      <c r="AN1634" s="7"/>
      <c r="AO1634" s="7"/>
      <c r="AP1634" s="7"/>
      <c r="AQ1634" s="7"/>
      <c r="AR1634" s="7"/>
      <c r="AS1634" s="7"/>
      <c r="AT1634" s="7"/>
      <c r="AU1634" s="7"/>
      <c r="AV1634" s="7"/>
      <c r="AW1634" s="7"/>
      <c r="AX1634" s="7"/>
      <c r="AY1634" s="7"/>
      <c r="AZ1634" s="7"/>
      <c r="BA1634" s="7"/>
      <c r="BB1634" s="7"/>
      <c r="BC1634" s="7"/>
      <c r="BD1634" s="7"/>
      <c r="BE1634" s="7"/>
      <c r="BF1634" s="7"/>
      <c r="BG1634" s="7"/>
      <c r="BH1634" s="7"/>
      <c r="BI1634" s="7"/>
      <c r="BJ1634" s="7"/>
      <c r="BK1634" s="7"/>
    </row>
    <row r="1635" spans="1:63" x14ac:dyDescent="0.25">
      <c r="A1635" s="7" t="s">
        <v>2572</v>
      </c>
      <c r="B1635" s="7" t="s">
        <v>2573</v>
      </c>
      <c r="C1635" s="8">
        <v>15724</v>
      </c>
      <c r="D1635" s="7"/>
      <c r="E1635" s="7"/>
      <c r="F1635" s="7"/>
      <c r="G1635" s="7"/>
      <c r="H1635" s="7"/>
      <c r="I1635" s="7" t="s">
        <v>54</v>
      </c>
      <c r="J1635" s="7" t="s">
        <v>1110</v>
      </c>
      <c r="K1635" s="7">
        <v>13</v>
      </c>
      <c r="L1635" s="7">
        <v>0</v>
      </c>
      <c r="M1635" s="7">
        <v>0</v>
      </c>
      <c r="N1635" s="7"/>
      <c r="O1635" s="7"/>
      <c r="P1635" s="7"/>
      <c r="Q1635" s="7"/>
      <c r="R1635" s="7"/>
      <c r="S1635" s="7"/>
      <c r="T1635" s="7"/>
      <c r="U1635" s="7"/>
      <c r="V1635" s="7"/>
      <c r="W1635" s="7"/>
      <c r="X1635" s="7"/>
      <c r="Y1635" s="7"/>
      <c r="Z1635" s="7"/>
      <c r="AA1635" s="7"/>
      <c r="AB1635" s="7"/>
      <c r="AC1635" s="7"/>
      <c r="AD1635" s="7"/>
      <c r="AE1635" s="7"/>
      <c r="AF1635" s="7"/>
      <c r="AG1635" s="7"/>
      <c r="AH1635" s="7"/>
      <c r="AI1635" s="7"/>
      <c r="AJ1635" s="7"/>
      <c r="AK1635" s="7"/>
      <c r="AL1635" s="7"/>
      <c r="AM1635" s="7"/>
      <c r="AN1635" s="7"/>
      <c r="AO1635" s="7"/>
      <c r="AP1635" s="7"/>
      <c r="AQ1635" s="7"/>
      <c r="AR1635" s="7"/>
      <c r="AS1635" s="7"/>
      <c r="AT1635" s="7"/>
      <c r="AU1635" s="7"/>
      <c r="AV1635" s="7"/>
      <c r="AW1635" s="7"/>
      <c r="AX1635" s="7"/>
      <c r="AY1635" s="7"/>
      <c r="AZ1635" s="7"/>
      <c r="BA1635" s="7"/>
      <c r="BB1635" s="7"/>
      <c r="BC1635" s="7"/>
      <c r="BD1635" s="7"/>
      <c r="BE1635" s="7"/>
      <c r="BF1635" s="7"/>
      <c r="BG1635" s="7"/>
      <c r="BH1635" s="7"/>
      <c r="BI1635" s="7"/>
      <c r="BJ1635" s="7"/>
      <c r="BK1635" s="7"/>
    </row>
    <row r="1636" spans="1:63" x14ac:dyDescent="0.25">
      <c r="A1636" s="7" t="s">
        <v>2575</v>
      </c>
      <c r="B1636" s="7" t="s">
        <v>2576</v>
      </c>
      <c r="C1636" s="8">
        <v>15717</v>
      </c>
      <c r="D1636" s="7" t="s">
        <v>2577</v>
      </c>
      <c r="E1636" s="7" t="s">
        <v>2506</v>
      </c>
      <c r="F1636" s="7" t="s">
        <v>36</v>
      </c>
      <c r="G1636" s="7" t="s">
        <v>42</v>
      </c>
      <c r="H1636" s="7" t="s">
        <v>42</v>
      </c>
      <c r="I1636" s="7" t="s">
        <v>37</v>
      </c>
      <c r="J1636" s="7" t="s">
        <v>89</v>
      </c>
      <c r="K1636" s="7">
        <v>18</v>
      </c>
      <c r="L1636" s="7">
        <v>2</v>
      </c>
      <c r="M1636" s="7">
        <v>2</v>
      </c>
      <c r="N1636" s="7"/>
      <c r="O1636" s="7"/>
      <c r="P1636" s="7"/>
      <c r="Q1636" s="7"/>
      <c r="R1636" s="7"/>
      <c r="S1636" s="7"/>
      <c r="T1636" s="7"/>
      <c r="U1636" s="7"/>
      <c r="V1636" s="7"/>
      <c r="W1636" s="7"/>
      <c r="X1636" s="7"/>
      <c r="Y1636" s="7" t="s">
        <v>2578</v>
      </c>
      <c r="Z1636" s="7"/>
      <c r="AA1636" s="7"/>
      <c r="AB1636" s="7"/>
      <c r="AC1636" s="7"/>
      <c r="AD1636" s="7"/>
      <c r="AE1636" s="7"/>
      <c r="AF1636" s="7"/>
      <c r="AG1636" s="7"/>
      <c r="AH1636" s="7"/>
      <c r="AI1636" s="7"/>
      <c r="AJ1636" s="7"/>
      <c r="AK1636" s="7"/>
      <c r="AL1636" s="7"/>
      <c r="AM1636" s="7"/>
      <c r="AN1636" s="7"/>
      <c r="AO1636" s="7"/>
      <c r="AP1636" s="7"/>
      <c r="AQ1636" s="7"/>
      <c r="AR1636" s="7"/>
      <c r="AS1636" s="7"/>
      <c r="AT1636" s="7"/>
      <c r="AU1636" s="7"/>
      <c r="AV1636" s="7"/>
      <c r="AW1636" s="7"/>
      <c r="AX1636" s="7"/>
      <c r="AY1636" s="7"/>
      <c r="AZ1636" s="7"/>
      <c r="BA1636" s="7"/>
      <c r="BB1636" s="7"/>
      <c r="BC1636" s="7"/>
      <c r="BD1636" s="7"/>
      <c r="BE1636" s="7"/>
      <c r="BF1636" s="7"/>
      <c r="BG1636" s="7"/>
      <c r="BH1636" s="7"/>
      <c r="BI1636" s="7"/>
      <c r="BJ1636" s="7"/>
      <c r="BK1636" s="7"/>
    </row>
    <row r="1637" spans="1:63" x14ac:dyDescent="0.25">
      <c r="A1637" s="7" t="s">
        <v>2575</v>
      </c>
      <c r="B1637" s="7" t="s">
        <v>2576</v>
      </c>
      <c r="C1637" s="8">
        <v>15724</v>
      </c>
      <c r="D1637" s="7"/>
      <c r="E1637" s="7"/>
      <c r="F1637" s="7"/>
      <c r="G1637" s="7"/>
      <c r="H1637" s="7"/>
      <c r="I1637" s="7" t="s">
        <v>54</v>
      </c>
      <c r="J1637" s="7" t="s">
        <v>1490</v>
      </c>
      <c r="K1637" s="7">
        <v>25</v>
      </c>
      <c r="L1637" s="7">
        <v>5</v>
      </c>
      <c r="M1637" s="7">
        <v>4</v>
      </c>
      <c r="N1637" s="7"/>
      <c r="O1637" s="7"/>
      <c r="P1637" s="7"/>
      <c r="Q1637" s="7"/>
      <c r="R1637" s="7">
        <v>3</v>
      </c>
      <c r="S1637" s="7"/>
      <c r="T1637" s="7"/>
      <c r="U1637" s="7"/>
      <c r="V1637" s="7"/>
      <c r="W1637" s="7"/>
      <c r="X1637" s="7" t="s">
        <v>2579</v>
      </c>
      <c r="Y1637" s="7" t="s">
        <v>4519</v>
      </c>
      <c r="Z1637" s="7" t="s">
        <v>2580</v>
      </c>
      <c r="AA1637" s="7"/>
      <c r="AB1637" s="7"/>
      <c r="AC1637" s="7"/>
      <c r="AD1637" s="7"/>
      <c r="AE1637" s="7"/>
      <c r="AF1637" s="7"/>
      <c r="AG1637" s="7"/>
      <c r="AH1637" s="7"/>
      <c r="AI1637" s="7"/>
      <c r="AJ1637" s="7"/>
      <c r="AK1637" s="7"/>
      <c r="AL1637" s="7"/>
      <c r="AM1637" s="7"/>
      <c r="AN1637" s="7"/>
      <c r="AO1637" s="7"/>
      <c r="AP1637" s="7"/>
      <c r="AQ1637" s="7"/>
      <c r="AR1637" s="7"/>
      <c r="AS1637" s="7"/>
      <c r="AT1637" s="7"/>
      <c r="AU1637" s="7"/>
      <c r="AV1637" s="7"/>
      <c r="AW1637" s="7"/>
      <c r="AX1637" s="7"/>
      <c r="AY1637" s="7"/>
      <c r="AZ1637" s="7"/>
      <c r="BA1637" s="7"/>
      <c r="BB1637" s="7"/>
      <c r="BC1637" s="7"/>
      <c r="BD1637" s="7"/>
      <c r="BE1637" s="7"/>
      <c r="BF1637" s="7"/>
      <c r="BG1637" s="7"/>
      <c r="BH1637" s="7"/>
      <c r="BI1637" s="7"/>
      <c r="BJ1637" s="7"/>
      <c r="BK1637" s="7"/>
    </row>
    <row r="1638" spans="1:63" x14ac:dyDescent="0.25">
      <c r="A1638" s="7" t="s">
        <v>2581</v>
      </c>
      <c r="B1638" s="7" t="s">
        <v>2582</v>
      </c>
      <c r="C1638" s="8">
        <v>15724</v>
      </c>
      <c r="D1638" s="7" t="s">
        <v>2583</v>
      </c>
      <c r="E1638" s="7" t="s">
        <v>1075</v>
      </c>
      <c r="F1638" s="7" t="s">
        <v>36</v>
      </c>
      <c r="G1638" s="7" t="s">
        <v>42</v>
      </c>
      <c r="H1638" s="7" t="s">
        <v>42</v>
      </c>
      <c r="I1638" s="7" t="s">
        <v>37</v>
      </c>
      <c r="J1638" s="7" t="s">
        <v>2121</v>
      </c>
      <c r="K1638" s="7">
        <v>17</v>
      </c>
      <c r="L1638" s="7">
        <v>0</v>
      </c>
      <c r="M1638" s="7">
        <v>0</v>
      </c>
      <c r="N1638" s="7"/>
      <c r="O1638" s="7"/>
      <c r="P1638" s="7"/>
      <c r="Q1638" s="7"/>
      <c r="R1638" s="7"/>
      <c r="S1638" s="7"/>
      <c r="T1638" s="7"/>
      <c r="U1638" s="7"/>
      <c r="V1638" s="7"/>
      <c r="W1638" s="7"/>
      <c r="X1638" s="7"/>
      <c r="Y1638" s="7"/>
      <c r="Z1638" s="7"/>
      <c r="AA1638" s="7"/>
      <c r="AB1638" s="7"/>
      <c r="AC1638" s="7"/>
      <c r="AD1638" s="7"/>
      <c r="AE1638" s="7"/>
      <c r="AF1638" s="7"/>
      <c r="AG1638" s="7"/>
      <c r="AH1638" s="7"/>
      <c r="AI1638" s="7"/>
      <c r="AJ1638" s="7"/>
      <c r="AK1638" s="7"/>
      <c r="AL1638" s="7"/>
      <c r="AM1638" s="7"/>
      <c r="AN1638" s="7"/>
      <c r="AO1638" s="7"/>
      <c r="AP1638" s="7"/>
      <c r="AQ1638" s="7"/>
      <c r="AR1638" s="7"/>
      <c r="AS1638" s="7"/>
      <c r="AT1638" s="7"/>
      <c r="AU1638" s="7"/>
      <c r="AV1638" s="7"/>
      <c r="AW1638" s="7"/>
      <c r="AX1638" s="7"/>
      <c r="AY1638" s="7"/>
      <c r="AZ1638" s="7"/>
      <c r="BA1638" s="7"/>
      <c r="BB1638" s="7"/>
      <c r="BC1638" s="7"/>
      <c r="BD1638" s="7"/>
      <c r="BE1638" s="7"/>
      <c r="BF1638" s="7"/>
      <c r="BG1638" s="7"/>
      <c r="BH1638" s="7"/>
      <c r="BI1638" s="7"/>
      <c r="BJ1638" s="7"/>
      <c r="BK1638" s="7"/>
    </row>
    <row r="1639" spans="1:63" x14ac:dyDescent="0.25">
      <c r="A1639" s="7" t="s">
        <v>2584</v>
      </c>
      <c r="B1639" s="7" t="s">
        <v>2585</v>
      </c>
      <c r="C1639" s="8">
        <v>15724</v>
      </c>
      <c r="D1639" s="7" t="s">
        <v>2522</v>
      </c>
      <c r="E1639" s="7" t="s">
        <v>58</v>
      </c>
      <c r="F1639" s="7" t="s">
        <v>36</v>
      </c>
      <c r="G1639" s="7" t="s">
        <v>42</v>
      </c>
      <c r="H1639" s="7" t="s">
        <v>42</v>
      </c>
      <c r="I1639" s="7" t="s">
        <v>37</v>
      </c>
      <c r="J1639" s="7" t="s">
        <v>1541</v>
      </c>
      <c r="K1639" s="7">
        <v>11</v>
      </c>
      <c r="L1639" s="7">
        <v>1</v>
      </c>
      <c r="M1639" s="7">
        <v>3</v>
      </c>
      <c r="N1639" s="7"/>
      <c r="O1639" s="7"/>
      <c r="P1639" s="7">
        <v>1</v>
      </c>
      <c r="Q1639" s="7"/>
      <c r="R1639" s="7"/>
      <c r="S1639" s="7"/>
      <c r="T1639" s="7"/>
      <c r="U1639" s="7">
        <v>1</v>
      </c>
      <c r="V1639" s="7"/>
      <c r="W1639" s="7"/>
      <c r="X1639" s="7">
        <v>1</v>
      </c>
      <c r="Y1639" s="7"/>
      <c r="Z1639" s="7"/>
      <c r="AA1639" s="7"/>
      <c r="AB1639" s="7"/>
      <c r="AC1639" s="7"/>
      <c r="AD1639" s="7"/>
      <c r="AE1639" s="7"/>
      <c r="AF1639" s="7"/>
      <c r="AG1639" s="7"/>
      <c r="AH1639" s="7"/>
      <c r="AI1639" s="7"/>
      <c r="AJ1639" s="7"/>
      <c r="AK1639" s="7"/>
      <c r="AL1639" s="7"/>
      <c r="AM1639" s="7"/>
      <c r="AN1639" s="7"/>
      <c r="AO1639" s="7"/>
      <c r="AP1639" s="7"/>
      <c r="AQ1639" s="7"/>
      <c r="AR1639" s="7"/>
      <c r="AS1639" s="7"/>
      <c r="AT1639" s="7"/>
      <c r="AU1639" s="7"/>
      <c r="AV1639" s="7"/>
      <c r="AW1639" s="7"/>
      <c r="AX1639" s="7"/>
      <c r="AY1639" s="7"/>
      <c r="AZ1639" s="7"/>
      <c r="BA1639" s="7"/>
      <c r="BB1639" s="7"/>
      <c r="BC1639" s="7"/>
      <c r="BD1639" s="7"/>
      <c r="BE1639" s="7"/>
      <c r="BF1639" s="7"/>
      <c r="BG1639" s="7"/>
      <c r="BH1639" s="7"/>
      <c r="BI1639" s="7"/>
      <c r="BJ1639" s="7"/>
      <c r="BK1639" s="7"/>
    </row>
    <row r="1640" spans="1:63" x14ac:dyDescent="0.25">
      <c r="A1640" s="7" t="s">
        <v>2586</v>
      </c>
      <c r="B1640" s="7" t="s">
        <v>2587</v>
      </c>
      <c r="C1640" s="8">
        <v>15738</v>
      </c>
      <c r="D1640" s="7" t="s">
        <v>66</v>
      </c>
      <c r="E1640" s="7" t="s">
        <v>155</v>
      </c>
      <c r="F1640" s="7" t="s">
        <v>36</v>
      </c>
      <c r="G1640" s="7" t="s">
        <v>42</v>
      </c>
      <c r="H1640" s="7" t="s">
        <v>42</v>
      </c>
      <c r="I1640" s="7" t="s">
        <v>37</v>
      </c>
      <c r="J1640" s="7" t="s">
        <v>1110</v>
      </c>
      <c r="K1640" s="7">
        <v>18</v>
      </c>
      <c r="L1640" s="7">
        <v>8</v>
      </c>
      <c r="M1640" s="7">
        <v>19</v>
      </c>
      <c r="N1640" s="7">
        <v>2</v>
      </c>
      <c r="O1640" s="7">
        <v>2</v>
      </c>
      <c r="P1640" s="7">
        <v>4</v>
      </c>
      <c r="Q1640" s="7"/>
      <c r="R1640" s="7"/>
      <c r="S1640" s="7">
        <v>1</v>
      </c>
      <c r="T1640" s="7" t="s">
        <v>995</v>
      </c>
      <c r="U1640" s="7">
        <v>2</v>
      </c>
      <c r="V1640" s="7"/>
      <c r="W1640" s="7"/>
      <c r="X1640" s="7"/>
      <c r="Y1640" s="35" t="s">
        <v>4533</v>
      </c>
      <c r="Z1640" s="7"/>
      <c r="AA1640" s="7"/>
      <c r="AB1640" s="7"/>
      <c r="AC1640" s="7"/>
      <c r="AD1640" s="7"/>
      <c r="AE1640" s="7"/>
      <c r="AF1640" s="7"/>
      <c r="AG1640" s="7"/>
      <c r="AH1640" s="7"/>
      <c r="AI1640" s="7"/>
      <c r="AJ1640" s="7"/>
      <c r="AK1640" s="7"/>
      <c r="AL1640" s="7"/>
      <c r="AM1640" s="7"/>
      <c r="AN1640" s="7"/>
      <c r="AO1640" s="7"/>
      <c r="AP1640" s="7"/>
      <c r="AQ1640" s="7"/>
      <c r="AR1640" s="7"/>
      <c r="AS1640" s="7"/>
      <c r="AT1640" s="7"/>
      <c r="AU1640" s="7"/>
      <c r="AV1640" s="7"/>
      <c r="AW1640" s="7"/>
      <c r="AX1640" s="7"/>
      <c r="AY1640" s="7"/>
      <c r="AZ1640" s="7"/>
      <c r="BA1640" s="7"/>
      <c r="BB1640" s="7"/>
      <c r="BC1640" s="7"/>
      <c r="BD1640" s="7"/>
      <c r="BE1640" s="7"/>
      <c r="BF1640" s="7"/>
      <c r="BG1640" s="7"/>
      <c r="BH1640" s="7"/>
      <c r="BI1640" s="7"/>
      <c r="BJ1640" s="7"/>
      <c r="BK1640" s="7"/>
    </row>
    <row r="1641" spans="1:63" x14ac:dyDescent="0.25">
      <c r="A1641" s="7" t="s">
        <v>2586</v>
      </c>
      <c r="B1641" s="7" t="s">
        <v>2587</v>
      </c>
      <c r="C1641" s="8">
        <v>15738</v>
      </c>
      <c r="D1641" s="7"/>
      <c r="E1641" s="7"/>
      <c r="F1641" s="7"/>
      <c r="G1641" s="7"/>
      <c r="H1641" s="7"/>
      <c r="I1641" s="7" t="s">
        <v>88</v>
      </c>
      <c r="J1641" s="7" t="s">
        <v>1490</v>
      </c>
      <c r="K1641" s="7">
        <v>7</v>
      </c>
      <c r="L1641" s="7">
        <v>0</v>
      </c>
      <c r="M1641" s="7">
        <v>0</v>
      </c>
      <c r="N1641" s="7"/>
      <c r="O1641" s="7"/>
      <c r="P1641" s="7"/>
      <c r="Q1641" s="7"/>
      <c r="R1641" s="7"/>
      <c r="S1641" s="7"/>
      <c r="T1641" s="7"/>
      <c r="U1641" s="7"/>
      <c r="V1641" s="7"/>
      <c r="W1641" s="7"/>
      <c r="X1641" s="7"/>
      <c r="Y1641" s="7"/>
      <c r="Z1641" s="7"/>
      <c r="AA1641" s="7"/>
      <c r="AB1641" s="7"/>
      <c r="AC1641" s="7"/>
      <c r="AD1641" s="7"/>
      <c r="AE1641" s="7"/>
      <c r="AF1641" s="7"/>
      <c r="AG1641" s="7"/>
      <c r="AH1641" s="7"/>
      <c r="AI1641" s="7"/>
      <c r="AJ1641" s="7"/>
      <c r="AK1641" s="7"/>
      <c r="AL1641" s="7"/>
      <c r="AM1641" s="7"/>
      <c r="AN1641" s="7"/>
      <c r="AO1641" s="7"/>
      <c r="AP1641" s="7"/>
      <c r="AQ1641" s="7"/>
      <c r="AR1641" s="7"/>
      <c r="AS1641" s="7"/>
      <c r="AT1641" s="7"/>
      <c r="AU1641" s="7"/>
      <c r="AV1641" s="7"/>
      <c r="AW1641" s="7"/>
      <c r="AX1641" s="7"/>
      <c r="AY1641" s="7"/>
      <c r="AZ1641" s="7"/>
      <c r="BA1641" s="7"/>
      <c r="BB1641" s="7"/>
      <c r="BC1641" s="7"/>
      <c r="BD1641" s="7"/>
      <c r="BE1641" s="7"/>
      <c r="BF1641" s="7"/>
      <c r="BG1641" s="7"/>
      <c r="BH1641" s="7"/>
      <c r="BI1641" s="7"/>
      <c r="BJ1641" s="7"/>
      <c r="BK1641" s="7"/>
    </row>
    <row r="1642" spans="1:63" x14ac:dyDescent="0.25">
      <c r="A1642" s="7" t="s">
        <v>2589</v>
      </c>
      <c r="B1642" s="7" t="s">
        <v>2590</v>
      </c>
      <c r="C1642" s="8">
        <v>15738</v>
      </c>
      <c r="D1642" s="7" t="s">
        <v>2591</v>
      </c>
      <c r="E1642" s="7" t="s">
        <v>766</v>
      </c>
      <c r="F1642" s="7" t="s">
        <v>767</v>
      </c>
      <c r="G1642" s="7" t="s">
        <v>2592</v>
      </c>
      <c r="H1642" s="7" t="s">
        <v>40</v>
      </c>
      <c r="I1642" s="7" t="s">
        <v>37</v>
      </c>
      <c r="J1642" s="7" t="s">
        <v>1490</v>
      </c>
      <c r="K1642" s="7">
        <v>20</v>
      </c>
      <c r="L1642" s="7">
        <v>1</v>
      </c>
      <c r="M1642" s="7">
        <v>2</v>
      </c>
      <c r="N1642" s="7"/>
      <c r="O1642" s="7"/>
      <c r="P1642" s="7"/>
      <c r="Q1642" s="7"/>
      <c r="R1642" s="7"/>
      <c r="S1642" s="7"/>
      <c r="T1642" s="7"/>
      <c r="U1642" s="7">
        <v>2</v>
      </c>
      <c r="V1642" s="7"/>
      <c r="W1642" s="7"/>
      <c r="X1642" s="7"/>
      <c r="Y1642" s="7"/>
      <c r="Z1642" s="7"/>
      <c r="AA1642" s="7"/>
      <c r="AB1642" s="7"/>
      <c r="AC1642" s="7"/>
      <c r="AD1642" s="7"/>
      <c r="AE1642" s="7"/>
      <c r="AF1642" s="7"/>
      <c r="AG1642" s="7"/>
      <c r="AH1642" s="7"/>
      <c r="AI1642" s="7"/>
      <c r="AJ1642" s="7"/>
      <c r="AK1642" s="7"/>
      <c r="AL1642" s="7"/>
      <c r="AM1642" s="7"/>
      <c r="AN1642" s="7"/>
      <c r="AO1642" s="7"/>
      <c r="AP1642" s="7"/>
      <c r="AQ1642" s="7"/>
      <c r="AR1642" s="7"/>
      <c r="AS1642" s="7"/>
      <c r="AT1642" s="7"/>
      <c r="AU1642" s="7"/>
      <c r="AV1642" s="7"/>
      <c r="AW1642" s="7"/>
      <c r="AX1642" s="7"/>
      <c r="AY1642" s="7"/>
      <c r="AZ1642" s="7"/>
      <c r="BA1642" s="7"/>
      <c r="BB1642" s="7"/>
      <c r="BC1642" s="7"/>
      <c r="BD1642" s="7"/>
      <c r="BE1642" s="7"/>
      <c r="BF1642" s="7"/>
      <c r="BG1642" s="7"/>
      <c r="BH1642" s="7"/>
      <c r="BI1642" s="7"/>
      <c r="BJ1642" s="7"/>
      <c r="BK1642" s="7"/>
    </row>
    <row r="1643" spans="1:63" x14ac:dyDescent="0.25">
      <c r="A1643" s="7" t="s">
        <v>2589</v>
      </c>
      <c r="B1643" s="7" t="s">
        <v>2590</v>
      </c>
      <c r="C1643" s="8">
        <v>15738</v>
      </c>
      <c r="D1643" s="7"/>
      <c r="E1643" s="7"/>
      <c r="F1643" s="7"/>
      <c r="G1643" s="7"/>
      <c r="H1643" s="7"/>
      <c r="I1643" s="7" t="s">
        <v>54</v>
      </c>
      <c r="J1643" s="7" t="s">
        <v>1110</v>
      </c>
      <c r="K1643" s="7">
        <v>11</v>
      </c>
      <c r="L1643" s="7">
        <v>1</v>
      </c>
      <c r="M1643" s="7">
        <v>1</v>
      </c>
      <c r="N1643" s="7"/>
      <c r="O1643" s="7"/>
      <c r="P1643" s="7"/>
      <c r="Q1643" s="7"/>
      <c r="R1643" s="7"/>
      <c r="S1643" s="7"/>
      <c r="T1643" s="7"/>
      <c r="U1643" s="7">
        <v>1</v>
      </c>
      <c r="V1643" s="7"/>
      <c r="W1643" s="7"/>
      <c r="X1643" s="7"/>
      <c r="Y1643" s="7"/>
      <c r="Z1643" s="7"/>
      <c r="AA1643" s="7"/>
      <c r="AB1643" s="7"/>
      <c r="AC1643" s="7"/>
      <c r="AD1643" s="7"/>
      <c r="AE1643" s="7"/>
      <c r="AF1643" s="7"/>
      <c r="AG1643" s="7"/>
      <c r="AH1643" s="7"/>
      <c r="AI1643" s="7"/>
      <c r="AJ1643" s="7"/>
      <c r="AK1643" s="7"/>
      <c r="AL1643" s="7"/>
      <c r="AM1643" s="7"/>
      <c r="AN1643" s="7"/>
      <c r="AO1643" s="7"/>
      <c r="AP1643" s="7"/>
      <c r="AQ1643" s="7"/>
      <c r="AR1643" s="7"/>
      <c r="AS1643" s="7"/>
      <c r="AT1643" s="7"/>
      <c r="AU1643" s="7"/>
      <c r="AV1643" s="7"/>
      <c r="AW1643" s="7"/>
      <c r="AX1643" s="7"/>
      <c r="AY1643" s="7"/>
      <c r="AZ1643" s="7"/>
      <c r="BA1643" s="7"/>
      <c r="BB1643" s="7"/>
      <c r="BC1643" s="7"/>
      <c r="BD1643" s="7"/>
      <c r="BE1643" s="7"/>
      <c r="BF1643" s="7"/>
      <c r="BG1643" s="7"/>
      <c r="BH1643" s="7"/>
      <c r="BI1643" s="7"/>
      <c r="BJ1643" s="7"/>
      <c r="BK1643" s="7"/>
    </row>
    <row r="1644" spans="1:63" x14ac:dyDescent="0.25">
      <c r="A1644" s="7" t="s">
        <v>2593</v>
      </c>
      <c r="B1644" s="7" t="s">
        <v>2594</v>
      </c>
      <c r="C1644" s="8">
        <v>15738</v>
      </c>
      <c r="D1644" s="7" t="s">
        <v>2595</v>
      </c>
      <c r="E1644" s="7" t="s">
        <v>2596</v>
      </c>
      <c r="F1644" s="7" t="s">
        <v>41</v>
      </c>
      <c r="G1644" s="7" t="s">
        <v>2597</v>
      </c>
      <c r="H1644" s="7" t="s">
        <v>47</v>
      </c>
      <c r="I1644" s="7" t="s">
        <v>37</v>
      </c>
      <c r="J1644" s="7" t="s">
        <v>1242</v>
      </c>
      <c r="K1644" s="7">
        <v>13</v>
      </c>
      <c r="L1644" s="7">
        <v>4</v>
      </c>
      <c r="M1644" s="7">
        <v>3</v>
      </c>
      <c r="N1644" s="7"/>
      <c r="O1644" s="7"/>
      <c r="P1644" s="7">
        <v>2</v>
      </c>
      <c r="Q1644" s="7"/>
      <c r="R1644" s="7"/>
      <c r="S1644" s="7">
        <v>1</v>
      </c>
      <c r="T1644" s="7"/>
      <c r="U1644" s="7"/>
      <c r="V1644" s="7"/>
      <c r="W1644" s="7"/>
      <c r="X1644" s="7"/>
      <c r="Y1644" s="7"/>
      <c r="Z1644" s="7"/>
      <c r="AA1644" s="7"/>
      <c r="AB1644" s="7"/>
      <c r="AC1644" s="7"/>
      <c r="AD1644" s="7"/>
      <c r="AE1644" s="7"/>
      <c r="AF1644" s="7"/>
      <c r="AG1644" s="7"/>
      <c r="AH1644" s="7"/>
      <c r="AI1644" s="7"/>
      <c r="AJ1644" s="7"/>
      <c r="AK1644" s="7"/>
      <c r="AL1644" s="7"/>
      <c r="AM1644" s="7"/>
      <c r="AN1644" s="7"/>
      <c r="AO1644" s="7"/>
      <c r="AP1644" s="7"/>
      <c r="AQ1644" s="7"/>
      <c r="AR1644" s="7"/>
      <c r="AS1644" s="7"/>
      <c r="AT1644" s="7"/>
      <c r="AU1644" s="7"/>
      <c r="AV1644" s="7"/>
      <c r="AW1644" s="7"/>
      <c r="AX1644" s="7"/>
      <c r="AY1644" s="7"/>
      <c r="AZ1644" s="7"/>
      <c r="BA1644" s="7"/>
      <c r="BB1644" s="7"/>
      <c r="BC1644" s="7"/>
      <c r="BD1644" s="7"/>
      <c r="BE1644" s="7"/>
      <c r="BF1644" s="7"/>
      <c r="BG1644" s="7"/>
      <c r="BH1644" s="7"/>
      <c r="BI1644" s="7"/>
      <c r="BJ1644" s="7"/>
      <c r="BK1644" s="7"/>
    </row>
    <row r="1645" spans="1:63" x14ac:dyDescent="0.25">
      <c r="A1645" s="7" t="s">
        <v>2598</v>
      </c>
      <c r="B1645" s="7" t="s">
        <v>2599</v>
      </c>
      <c r="C1645" s="8">
        <v>15738</v>
      </c>
      <c r="D1645" s="7" t="s">
        <v>2600</v>
      </c>
      <c r="E1645" s="7" t="s">
        <v>2601</v>
      </c>
      <c r="F1645" s="7" t="s">
        <v>36</v>
      </c>
      <c r="G1645" s="7" t="s">
        <v>42</v>
      </c>
      <c r="H1645" s="7" t="s">
        <v>42</v>
      </c>
      <c r="I1645" s="7" t="s">
        <v>37</v>
      </c>
      <c r="J1645" s="7" t="s">
        <v>1541</v>
      </c>
      <c r="K1645" s="7">
        <v>12</v>
      </c>
      <c r="L1645" s="7">
        <v>1</v>
      </c>
      <c r="M1645" s="7">
        <v>1</v>
      </c>
      <c r="N1645" s="7"/>
      <c r="O1645" s="7"/>
      <c r="P1645" s="7"/>
      <c r="Q1645" s="7"/>
      <c r="R1645" s="7"/>
      <c r="S1645" s="7"/>
      <c r="T1645" s="7"/>
      <c r="U1645" s="7">
        <v>1</v>
      </c>
      <c r="V1645" s="7"/>
      <c r="W1645" s="7"/>
      <c r="X1645" s="7"/>
      <c r="Y1645" s="7" t="s">
        <v>2602</v>
      </c>
      <c r="Z1645" s="7"/>
      <c r="AA1645" s="7"/>
      <c r="AB1645" s="7"/>
      <c r="AC1645" s="7"/>
      <c r="AD1645" s="7"/>
      <c r="AE1645" s="7"/>
      <c r="AF1645" s="7"/>
      <c r="AG1645" s="7"/>
      <c r="AH1645" s="7"/>
      <c r="AI1645" s="7"/>
      <c r="AJ1645" s="7"/>
      <c r="AK1645" s="7"/>
      <c r="AL1645" s="7"/>
      <c r="AM1645" s="7"/>
      <c r="AN1645" s="7"/>
      <c r="AO1645" s="7"/>
      <c r="AP1645" s="7"/>
      <c r="AQ1645" s="7"/>
      <c r="AR1645" s="7"/>
      <c r="AS1645" s="7"/>
      <c r="AT1645" s="7"/>
      <c r="AU1645" s="7"/>
      <c r="AV1645" s="7"/>
      <c r="AW1645" s="7"/>
      <c r="AX1645" s="7"/>
      <c r="AY1645" s="7"/>
      <c r="AZ1645" s="7"/>
      <c r="BA1645" s="7"/>
      <c r="BB1645" s="7"/>
      <c r="BC1645" s="7"/>
      <c r="BD1645" s="7"/>
      <c r="BE1645" s="7"/>
      <c r="BF1645" s="7"/>
      <c r="BG1645" s="7"/>
      <c r="BH1645" s="7"/>
      <c r="BI1645" s="7"/>
      <c r="BJ1645" s="7"/>
      <c r="BK1645" s="7"/>
    </row>
    <row r="1646" spans="1:63" x14ac:dyDescent="0.25">
      <c r="A1646" s="7" t="s">
        <v>2603</v>
      </c>
      <c r="B1646" s="7" t="s">
        <v>2604</v>
      </c>
      <c r="C1646" s="8">
        <v>15738</v>
      </c>
      <c r="D1646" s="7" t="s">
        <v>2605</v>
      </c>
      <c r="E1646" s="7" t="s">
        <v>76</v>
      </c>
      <c r="F1646" s="7" t="s">
        <v>36</v>
      </c>
      <c r="G1646" s="7" t="s">
        <v>42</v>
      </c>
      <c r="H1646" s="7" t="s">
        <v>42</v>
      </c>
      <c r="I1646" s="7" t="s">
        <v>37</v>
      </c>
      <c r="J1646" s="7" t="s">
        <v>1541</v>
      </c>
      <c r="K1646" s="7">
        <v>9</v>
      </c>
      <c r="L1646" s="7">
        <v>4</v>
      </c>
      <c r="M1646" s="7">
        <v>14</v>
      </c>
      <c r="N1646" s="7">
        <v>3</v>
      </c>
      <c r="O1646" s="7"/>
      <c r="P1646" s="7">
        <v>5</v>
      </c>
      <c r="Q1646" s="7"/>
      <c r="R1646" s="7"/>
      <c r="S1646" s="7">
        <v>1</v>
      </c>
      <c r="T1646" s="7"/>
      <c r="U1646" s="7">
        <v>1</v>
      </c>
      <c r="V1646" s="7"/>
      <c r="W1646" s="7"/>
      <c r="X1646" s="7">
        <v>4</v>
      </c>
      <c r="Y1646" s="7" t="s">
        <v>2606</v>
      </c>
      <c r="Z1646" s="7" t="s">
        <v>2607</v>
      </c>
      <c r="AA1646" s="7"/>
      <c r="AB1646" s="7"/>
      <c r="AC1646" s="7"/>
      <c r="AD1646" s="7"/>
      <c r="AE1646" s="7"/>
      <c r="AF1646" s="7"/>
      <c r="AG1646" s="7"/>
      <c r="AH1646" s="7"/>
      <c r="AI1646" s="7"/>
      <c r="AJ1646" s="7"/>
      <c r="AK1646" s="7"/>
      <c r="AL1646" s="7"/>
      <c r="AM1646" s="7"/>
      <c r="AN1646" s="7"/>
      <c r="AO1646" s="7"/>
      <c r="AP1646" s="7"/>
      <c r="AQ1646" s="7"/>
      <c r="AR1646" s="7"/>
      <c r="AS1646" s="7"/>
      <c r="AT1646" s="7"/>
      <c r="AU1646" s="7"/>
      <c r="AV1646" s="7"/>
      <c r="AW1646" s="7"/>
      <c r="AX1646" s="7"/>
      <c r="AY1646" s="7"/>
      <c r="AZ1646" s="7"/>
      <c r="BA1646" s="7"/>
      <c r="BB1646" s="7"/>
      <c r="BC1646" s="7"/>
      <c r="BD1646" s="7"/>
      <c r="BE1646" s="7"/>
      <c r="BF1646" s="7"/>
      <c r="BG1646" s="7"/>
      <c r="BH1646" s="7"/>
      <c r="BI1646" s="7"/>
      <c r="BJ1646" s="7"/>
      <c r="BK1646" s="7"/>
    </row>
    <row r="1647" spans="1:63" x14ac:dyDescent="0.25">
      <c r="A1647" s="7" t="s">
        <v>2608</v>
      </c>
      <c r="B1647" s="7" t="s">
        <v>2609</v>
      </c>
      <c r="C1647" s="8">
        <v>15738</v>
      </c>
      <c r="D1647" s="7" t="s">
        <v>96</v>
      </c>
      <c r="E1647" s="7" t="s">
        <v>58</v>
      </c>
      <c r="F1647" s="7" t="s">
        <v>36</v>
      </c>
      <c r="G1647" s="7" t="s">
        <v>42</v>
      </c>
      <c r="H1647" s="7" t="s">
        <v>42</v>
      </c>
      <c r="I1647" s="7" t="s">
        <v>37</v>
      </c>
      <c r="J1647" s="7" t="s">
        <v>53</v>
      </c>
      <c r="K1647" s="7">
        <v>14</v>
      </c>
      <c r="L1647" s="7">
        <v>0</v>
      </c>
      <c r="M1647" s="7">
        <v>0</v>
      </c>
      <c r="N1647" s="7"/>
      <c r="O1647" s="7"/>
      <c r="P1647" s="7"/>
      <c r="Q1647" s="7"/>
      <c r="R1647" s="7"/>
      <c r="S1647" s="7"/>
      <c r="T1647" s="7"/>
      <c r="U1647" s="7"/>
      <c r="V1647" s="7"/>
      <c r="W1647" s="7"/>
      <c r="X1647" s="7"/>
      <c r="Y1647" s="7"/>
      <c r="Z1647" s="7"/>
      <c r="AA1647" s="7"/>
      <c r="AB1647" s="7"/>
      <c r="AC1647" s="7"/>
      <c r="AD1647" s="7"/>
      <c r="AE1647" s="7"/>
      <c r="AF1647" s="7"/>
      <c r="AG1647" s="7"/>
      <c r="AH1647" s="7"/>
      <c r="AI1647" s="7"/>
      <c r="AJ1647" s="7"/>
      <c r="AK1647" s="7"/>
      <c r="AL1647" s="7"/>
      <c r="AM1647" s="7"/>
      <c r="AN1647" s="7"/>
      <c r="AO1647" s="7"/>
      <c r="AP1647" s="7"/>
      <c r="AQ1647" s="7"/>
      <c r="AR1647" s="7"/>
      <c r="AS1647" s="7"/>
      <c r="AT1647" s="7"/>
      <c r="AU1647" s="7"/>
      <c r="AV1647" s="7"/>
      <c r="AW1647" s="7"/>
      <c r="AX1647" s="7"/>
      <c r="AY1647" s="7"/>
      <c r="AZ1647" s="7"/>
      <c r="BA1647" s="7"/>
      <c r="BB1647" s="7"/>
      <c r="BC1647" s="7"/>
      <c r="BD1647" s="7"/>
      <c r="BE1647" s="7"/>
      <c r="BF1647" s="7"/>
      <c r="BG1647" s="7"/>
      <c r="BH1647" s="7"/>
      <c r="BI1647" s="7"/>
      <c r="BJ1647" s="7"/>
      <c r="BK1647" s="7"/>
    </row>
    <row r="1648" spans="1:63" x14ac:dyDescent="0.25">
      <c r="A1648" s="7" t="s">
        <v>2610</v>
      </c>
      <c r="B1648" s="7" t="s">
        <v>2611</v>
      </c>
      <c r="C1648" s="8">
        <v>15738</v>
      </c>
      <c r="D1648" s="7" t="s">
        <v>2251</v>
      </c>
      <c r="E1648" s="7" t="s">
        <v>155</v>
      </c>
      <c r="F1648" s="7" t="s">
        <v>36</v>
      </c>
      <c r="G1648" s="7" t="s">
        <v>42</v>
      </c>
      <c r="H1648" s="7" t="s">
        <v>42</v>
      </c>
      <c r="I1648" s="7" t="s">
        <v>37</v>
      </c>
      <c r="J1648" s="7" t="s">
        <v>1806</v>
      </c>
      <c r="K1648" s="7">
        <v>12</v>
      </c>
      <c r="L1648" s="7">
        <v>1</v>
      </c>
      <c r="M1648" s="7">
        <v>3</v>
      </c>
      <c r="N1648" s="7"/>
      <c r="O1648" s="7"/>
      <c r="P1648" s="7"/>
      <c r="Q1648" s="7"/>
      <c r="R1648" s="7"/>
      <c r="S1648" s="7"/>
      <c r="T1648" s="7"/>
      <c r="U1648" s="7"/>
      <c r="V1648" s="7"/>
      <c r="W1648" s="7"/>
      <c r="X1648" s="7" t="s">
        <v>322</v>
      </c>
      <c r="Y1648" s="7" t="s">
        <v>4534</v>
      </c>
      <c r="Z1648" s="7"/>
      <c r="AA1648" s="7"/>
      <c r="AB1648" s="7"/>
      <c r="AC1648" s="7"/>
      <c r="AD1648" s="7"/>
      <c r="AE1648" s="7"/>
      <c r="AF1648" s="7"/>
      <c r="AG1648" s="7"/>
      <c r="AH1648" s="7"/>
      <c r="AI1648" s="7"/>
      <c r="AJ1648" s="7"/>
      <c r="AK1648" s="7"/>
      <c r="AL1648" s="7"/>
      <c r="AM1648" s="7"/>
      <c r="AN1648" s="7"/>
      <c r="AO1648" s="7"/>
      <c r="AP1648" s="7"/>
      <c r="AQ1648" s="7"/>
      <c r="AR1648" s="7"/>
      <c r="AS1648" s="7"/>
      <c r="AT1648" s="7"/>
      <c r="AU1648" s="7"/>
      <c r="AV1648" s="7"/>
      <c r="AW1648" s="7"/>
      <c r="AX1648" s="7"/>
      <c r="AY1648" s="7"/>
      <c r="AZ1648" s="7"/>
      <c r="BA1648" s="7"/>
      <c r="BB1648" s="7"/>
      <c r="BC1648" s="7"/>
      <c r="BD1648" s="7"/>
      <c r="BE1648" s="7"/>
      <c r="BF1648" s="7"/>
      <c r="BG1648" s="7"/>
      <c r="BH1648" s="7"/>
      <c r="BI1648" s="7"/>
      <c r="BJ1648" s="7"/>
      <c r="BK1648" s="7"/>
    </row>
    <row r="1649" spans="1:63" x14ac:dyDescent="0.25">
      <c r="A1649" s="7" t="s">
        <v>2612</v>
      </c>
      <c r="B1649" s="7" t="s">
        <v>2613</v>
      </c>
      <c r="C1649" s="8">
        <v>15745</v>
      </c>
      <c r="D1649" s="7" t="s">
        <v>2614</v>
      </c>
      <c r="E1649" s="7" t="s">
        <v>58</v>
      </c>
      <c r="F1649" s="7" t="s">
        <v>36</v>
      </c>
      <c r="G1649" s="7" t="s">
        <v>42</v>
      </c>
      <c r="H1649" s="7" t="s">
        <v>42</v>
      </c>
      <c r="I1649" s="7" t="s">
        <v>37</v>
      </c>
      <c r="J1649" s="7" t="s">
        <v>53</v>
      </c>
      <c r="K1649" s="7">
        <v>19</v>
      </c>
      <c r="L1649" s="7">
        <v>0</v>
      </c>
      <c r="M1649" s="7">
        <v>0</v>
      </c>
      <c r="N1649" s="7"/>
      <c r="O1649" s="7"/>
      <c r="P1649" s="7"/>
      <c r="Q1649" s="7"/>
      <c r="R1649" s="7"/>
      <c r="S1649" s="7"/>
      <c r="T1649" s="7"/>
      <c r="U1649" s="7"/>
      <c r="V1649" s="7"/>
      <c r="W1649" s="7"/>
      <c r="X1649" s="7"/>
      <c r="Y1649" s="7" t="s">
        <v>2615</v>
      </c>
      <c r="Z1649" s="7" t="s">
        <v>2616</v>
      </c>
      <c r="AA1649" s="7"/>
      <c r="AB1649" s="7"/>
      <c r="AC1649" s="7"/>
      <c r="AD1649" s="7"/>
      <c r="AE1649" s="7"/>
      <c r="AF1649" s="7"/>
      <c r="AG1649" s="7"/>
      <c r="AH1649" s="7"/>
      <c r="AI1649" s="7"/>
      <c r="AJ1649" s="7"/>
      <c r="AK1649" s="7"/>
      <c r="AL1649" s="7"/>
      <c r="AM1649" s="7"/>
      <c r="AN1649" s="7"/>
      <c r="AO1649" s="7"/>
      <c r="AP1649" s="7"/>
      <c r="AQ1649" s="7"/>
      <c r="AR1649" s="7"/>
      <c r="AS1649" s="7"/>
      <c r="AT1649" s="7"/>
      <c r="AU1649" s="7"/>
      <c r="AV1649" s="7"/>
      <c r="AW1649" s="7"/>
      <c r="AX1649" s="7"/>
      <c r="AY1649" s="7"/>
      <c r="AZ1649" s="7"/>
      <c r="BA1649" s="7"/>
      <c r="BB1649" s="7"/>
      <c r="BC1649" s="7"/>
      <c r="BD1649" s="7"/>
      <c r="BE1649" s="7"/>
      <c r="BF1649" s="7"/>
      <c r="BG1649" s="7"/>
      <c r="BH1649" s="7"/>
      <c r="BI1649" s="7"/>
      <c r="BJ1649" s="7"/>
      <c r="BK1649" s="7"/>
    </row>
    <row r="1650" spans="1:63" x14ac:dyDescent="0.25">
      <c r="A1650" s="7" t="s">
        <v>2612</v>
      </c>
      <c r="B1650" s="7" t="s">
        <v>2613</v>
      </c>
      <c r="C1650" s="8">
        <v>15745</v>
      </c>
      <c r="D1650" s="7"/>
      <c r="E1650" s="7"/>
      <c r="F1650" s="7"/>
      <c r="G1650" s="7"/>
      <c r="H1650" s="7"/>
      <c r="I1650" s="7" t="s">
        <v>54</v>
      </c>
      <c r="J1650" s="7" t="s">
        <v>1110</v>
      </c>
      <c r="K1650" s="7">
        <v>12</v>
      </c>
      <c r="L1650" s="7">
        <v>0</v>
      </c>
      <c r="M1650" s="7">
        <v>0</v>
      </c>
      <c r="N1650" s="7"/>
      <c r="O1650" s="7"/>
      <c r="P1650" s="7"/>
      <c r="Q1650" s="7"/>
      <c r="R1650" s="7"/>
      <c r="S1650" s="7"/>
      <c r="T1650" s="7"/>
      <c r="U1650" s="7"/>
      <c r="V1650" s="7"/>
      <c r="W1650" s="7"/>
      <c r="X1650" s="7"/>
      <c r="Y1650" s="7"/>
      <c r="Z1650" s="7"/>
      <c r="AA1650" s="7"/>
      <c r="AB1650" s="7"/>
      <c r="AC1650" s="7"/>
      <c r="AD1650" s="7"/>
      <c r="AE1650" s="7"/>
      <c r="AF1650" s="7"/>
      <c r="AG1650" s="7"/>
      <c r="AH1650" s="7"/>
      <c r="AI1650" s="7"/>
      <c r="AJ1650" s="7"/>
      <c r="AK1650" s="7"/>
      <c r="AL1650" s="7"/>
      <c r="AM1650" s="7"/>
      <c r="AN1650" s="7"/>
      <c r="AO1650" s="7"/>
      <c r="AP1650" s="7"/>
      <c r="AQ1650" s="7"/>
      <c r="AR1650" s="7"/>
      <c r="AS1650" s="7"/>
      <c r="AT1650" s="7"/>
      <c r="AU1650" s="7"/>
      <c r="AV1650" s="7"/>
      <c r="AW1650" s="7"/>
      <c r="AX1650" s="7"/>
      <c r="AY1650" s="7"/>
      <c r="AZ1650" s="7"/>
      <c r="BA1650" s="7"/>
      <c r="BB1650" s="7"/>
      <c r="BC1650" s="7"/>
      <c r="BD1650" s="7"/>
      <c r="BE1650" s="7"/>
      <c r="BF1650" s="7"/>
      <c r="BG1650" s="7"/>
      <c r="BH1650" s="7"/>
      <c r="BI1650" s="7"/>
      <c r="BJ1650" s="7"/>
      <c r="BK1650" s="7"/>
    </row>
    <row r="1651" spans="1:63" x14ac:dyDescent="0.25">
      <c r="A1651" s="7" t="s">
        <v>2617</v>
      </c>
      <c r="B1651" s="7" t="s">
        <v>2618</v>
      </c>
      <c r="C1651" s="8">
        <v>15745</v>
      </c>
      <c r="D1651" s="7" t="s">
        <v>2619</v>
      </c>
      <c r="E1651" s="7" t="s">
        <v>39</v>
      </c>
      <c r="F1651" s="7" t="s">
        <v>36</v>
      </c>
      <c r="G1651" s="7" t="s">
        <v>42</v>
      </c>
      <c r="H1651" s="7" t="s">
        <v>42</v>
      </c>
      <c r="I1651" s="7" t="s">
        <v>37</v>
      </c>
      <c r="J1651" s="7" t="s">
        <v>89</v>
      </c>
      <c r="K1651" s="7">
        <v>19</v>
      </c>
      <c r="L1651" s="7">
        <v>0</v>
      </c>
      <c r="M1651" s="7">
        <v>0</v>
      </c>
      <c r="N1651" s="7"/>
      <c r="O1651" s="7"/>
      <c r="P1651" s="7"/>
      <c r="Q1651" s="7"/>
      <c r="R1651" s="7"/>
      <c r="S1651" s="7"/>
      <c r="T1651" s="7"/>
      <c r="U1651" s="7"/>
      <c r="V1651" s="7"/>
      <c r="W1651" s="7"/>
      <c r="X1651" s="7"/>
      <c r="Y1651" s="7"/>
      <c r="Z1651" s="7" t="s">
        <v>2620</v>
      </c>
      <c r="AA1651" s="7"/>
      <c r="AB1651" s="7"/>
      <c r="AC1651" s="7"/>
      <c r="AD1651" s="7"/>
      <c r="AE1651" s="7"/>
      <c r="AF1651" s="7"/>
      <c r="AG1651" s="7"/>
      <c r="AH1651" s="7"/>
      <c r="AI1651" s="7"/>
      <c r="AJ1651" s="7"/>
      <c r="AK1651" s="7"/>
      <c r="AL1651" s="7"/>
      <c r="AM1651" s="7"/>
      <c r="AN1651" s="7"/>
      <c r="AO1651" s="7"/>
      <c r="AP1651" s="7"/>
      <c r="AQ1651" s="7"/>
      <c r="AR1651" s="7"/>
      <c r="AS1651" s="7"/>
      <c r="AT1651" s="7"/>
      <c r="AU1651" s="7"/>
      <c r="AV1651" s="7"/>
      <c r="AW1651" s="7"/>
      <c r="AX1651" s="7"/>
      <c r="AY1651" s="7"/>
      <c r="AZ1651" s="7"/>
      <c r="BA1651" s="7"/>
      <c r="BB1651" s="7"/>
      <c r="BC1651" s="7"/>
      <c r="BD1651" s="7"/>
      <c r="BE1651" s="7"/>
      <c r="BF1651" s="7"/>
      <c r="BG1651" s="7"/>
      <c r="BH1651" s="7"/>
      <c r="BI1651" s="7"/>
      <c r="BJ1651" s="7"/>
      <c r="BK1651" s="7"/>
    </row>
    <row r="1652" spans="1:63" x14ac:dyDescent="0.25">
      <c r="A1652" s="7" t="s">
        <v>2617</v>
      </c>
      <c r="B1652" s="7" t="s">
        <v>2618</v>
      </c>
      <c r="C1652" s="8">
        <v>15745</v>
      </c>
      <c r="D1652" s="7"/>
      <c r="E1652" s="7"/>
      <c r="F1652" s="7"/>
      <c r="G1652" s="7"/>
      <c r="H1652" s="7"/>
      <c r="I1652" s="7" t="s">
        <v>88</v>
      </c>
      <c r="J1652" s="7" t="s">
        <v>1541</v>
      </c>
      <c r="K1652" s="7">
        <v>5</v>
      </c>
      <c r="L1652" s="7">
        <v>3</v>
      </c>
      <c r="M1652" s="7">
        <v>10</v>
      </c>
      <c r="N1652" s="7">
        <v>1</v>
      </c>
      <c r="O1652" s="7">
        <v>3</v>
      </c>
      <c r="P1652" s="7">
        <v>2</v>
      </c>
      <c r="Q1652" s="7"/>
      <c r="R1652" s="7"/>
      <c r="S1652" s="7"/>
      <c r="T1652" s="7"/>
      <c r="U1652" s="7">
        <v>2</v>
      </c>
      <c r="V1652" s="7"/>
      <c r="W1652" s="7"/>
      <c r="X1652" s="7">
        <v>2</v>
      </c>
      <c r="Y1652" s="35" t="s">
        <v>4535</v>
      </c>
      <c r="Z1652" s="7"/>
      <c r="AA1652" s="7"/>
      <c r="AB1652" s="7"/>
      <c r="AC1652" s="7"/>
      <c r="AD1652" s="7"/>
      <c r="AE1652" s="7"/>
      <c r="AF1652" s="7"/>
      <c r="AG1652" s="7"/>
      <c r="AH1652" s="7"/>
      <c r="AI1652" s="7"/>
      <c r="AJ1652" s="7"/>
      <c r="AK1652" s="7"/>
      <c r="AL1652" s="7"/>
      <c r="AM1652" s="7"/>
      <c r="AN1652" s="7"/>
      <c r="AO1652" s="7"/>
      <c r="AP1652" s="7"/>
      <c r="AQ1652" s="7"/>
      <c r="AR1652" s="7"/>
      <c r="AS1652" s="7"/>
      <c r="AT1652" s="7"/>
      <c r="AU1652" s="7"/>
      <c r="AV1652" s="7"/>
      <c r="AW1652" s="7"/>
      <c r="AX1652" s="7"/>
      <c r="AY1652" s="7"/>
      <c r="AZ1652" s="7"/>
      <c r="BA1652" s="7"/>
      <c r="BB1652" s="7"/>
      <c r="BC1652" s="7"/>
      <c r="BD1652" s="7"/>
      <c r="BE1652" s="7"/>
      <c r="BF1652" s="7"/>
      <c r="BG1652" s="7"/>
      <c r="BH1652" s="7"/>
      <c r="BI1652" s="7"/>
      <c r="BJ1652" s="7"/>
      <c r="BK1652" s="7"/>
    </row>
    <row r="1653" spans="1:63" x14ac:dyDescent="0.25">
      <c r="A1653" s="7" t="s">
        <v>2621</v>
      </c>
      <c r="B1653" s="7" t="s">
        <v>2622</v>
      </c>
      <c r="C1653" s="8">
        <v>15752</v>
      </c>
      <c r="D1653" s="7" t="s">
        <v>2623</v>
      </c>
      <c r="E1653" s="7" t="s">
        <v>2316</v>
      </c>
      <c r="F1653" s="7" t="s">
        <v>36</v>
      </c>
      <c r="G1653" s="7" t="s">
        <v>42</v>
      </c>
      <c r="H1653" s="7" t="s">
        <v>42</v>
      </c>
      <c r="I1653" s="7" t="s">
        <v>37</v>
      </c>
      <c r="J1653" s="7" t="s">
        <v>2121</v>
      </c>
      <c r="K1653" s="7">
        <v>26</v>
      </c>
      <c r="L1653" s="7">
        <v>2</v>
      </c>
      <c r="M1653" s="7">
        <v>2</v>
      </c>
      <c r="N1653" s="7"/>
      <c r="O1653" s="7"/>
      <c r="P1653" s="7">
        <v>1</v>
      </c>
      <c r="Q1653" s="7"/>
      <c r="R1653" s="7"/>
      <c r="S1653" s="7"/>
      <c r="T1653" s="7"/>
      <c r="U1653" s="7"/>
      <c r="V1653" s="7"/>
      <c r="W1653" s="7"/>
      <c r="X1653" s="7">
        <v>1</v>
      </c>
      <c r="Y1653" s="7"/>
      <c r="Z1653" s="7"/>
      <c r="AA1653" s="7"/>
      <c r="AB1653" s="7"/>
      <c r="AC1653" s="7"/>
      <c r="AD1653" s="7"/>
      <c r="AE1653" s="7"/>
      <c r="AF1653" s="7"/>
      <c r="AG1653" s="7"/>
      <c r="AH1653" s="7"/>
      <c r="AI1653" s="7"/>
      <c r="AJ1653" s="7"/>
      <c r="AK1653" s="7"/>
      <c r="AL1653" s="7"/>
      <c r="AM1653" s="7"/>
      <c r="AN1653" s="7"/>
      <c r="AO1653" s="7"/>
      <c r="AP1653" s="7"/>
      <c r="AQ1653" s="7"/>
      <c r="AR1653" s="7"/>
      <c r="AS1653" s="7"/>
      <c r="AT1653" s="7"/>
      <c r="AU1653" s="7"/>
      <c r="AV1653" s="7"/>
      <c r="AW1653" s="7"/>
      <c r="AX1653" s="7"/>
      <c r="AY1653" s="7"/>
      <c r="AZ1653" s="7"/>
      <c r="BA1653" s="7"/>
      <c r="BB1653" s="7"/>
      <c r="BC1653" s="7"/>
      <c r="BD1653" s="7"/>
      <c r="BE1653" s="7"/>
      <c r="BF1653" s="7"/>
      <c r="BG1653" s="7"/>
      <c r="BH1653" s="7"/>
      <c r="BI1653" s="7"/>
      <c r="BJ1653" s="7"/>
      <c r="BK1653" s="7"/>
    </row>
    <row r="1654" spans="1:63" x14ac:dyDescent="0.25">
      <c r="A1654" s="7" t="s">
        <v>2624</v>
      </c>
      <c r="B1654" s="7" t="s">
        <v>2625</v>
      </c>
      <c r="C1654" s="8">
        <v>15752</v>
      </c>
      <c r="D1654" s="7" t="s">
        <v>1095</v>
      </c>
      <c r="E1654" s="7" t="s">
        <v>44</v>
      </c>
      <c r="F1654" s="7" t="s">
        <v>45</v>
      </c>
      <c r="G1654" s="7" t="s">
        <v>63</v>
      </c>
      <c r="H1654" s="7" t="s">
        <v>47</v>
      </c>
      <c r="I1654" s="7" t="s">
        <v>37</v>
      </c>
      <c r="J1654" s="7" t="s">
        <v>1110</v>
      </c>
      <c r="K1654" s="7">
        <v>7</v>
      </c>
      <c r="L1654" s="7">
        <v>1</v>
      </c>
      <c r="M1654" s="7">
        <v>2</v>
      </c>
      <c r="N1654" s="7"/>
      <c r="O1654" s="7"/>
      <c r="P1654" s="7">
        <v>1</v>
      </c>
      <c r="Q1654" s="7"/>
      <c r="R1654" s="7"/>
      <c r="S1654" s="7"/>
      <c r="T1654" s="7"/>
      <c r="U1654" s="7">
        <v>1</v>
      </c>
      <c r="V1654" s="7"/>
      <c r="W1654" s="7"/>
      <c r="X1654" s="7"/>
      <c r="Y1654" s="7"/>
      <c r="Z1654" s="7"/>
      <c r="AA1654" s="7"/>
      <c r="AB1654" s="7"/>
      <c r="AC1654" s="7"/>
      <c r="AD1654" s="7"/>
      <c r="AE1654" s="7"/>
      <c r="AF1654" s="7"/>
      <c r="AG1654" s="7"/>
      <c r="AH1654" s="7"/>
      <c r="AI1654" s="7"/>
      <c r="AJ1654" s="7"/>
      <c r="AK1654" s="7"/>
      <c r="AL1654" s="7"/>
      <c r="AM1654" s="7"/>
      <c r="AN1654" s="7"/>
      <c r="AO1654" s="7"/>
      <c r="AP1654" s="7"/>
      <c r="AQ1654" s="7"/>
      <c r="AR1654" s="7"/>
      <c r="AS1654" s="7"/>
      <c r="AT1654" s="7"/>
      <c r="AU1654" s="7"/>
      <c r="AV1654" s="7"/>
      <c r="AW1654" s="7"/>
      <c r="AX1654" s="7"/>
      <c r="AY1654" s="7"/>
      <c r="AZ1654" s="7"/>
      <c r="BA1654" s="7"/>
      <c r="BB1654" s="7"/>
      <c r="BC1654" s="7"/>
      <c r="BD1654" s="7"/>
      <c r="BE1654" s="7"/>
      <c r="BF1654" s="7"/>
      <c r="BG1654" s="7"/>
      <c r="BH1654" s="7"/>
      <c r="BI1654" s="7"/>
      <c r="BJ1654" s="7"/>
      <c r="BK1654" s="7"/>
    </row>
    <row r="1655" spans="1:63" x14ac:dyDescent="0.25">
      <c r="A1655" s="7" t="s">
        <v>2626</v>
      </c>
      <c r="B1655" s="7" t="s">
        <v>2627</v>
      </c>
      <c r="C1655" s="8">
        <v>15752</v>
      </c>
      <c r="D1655" s="7" t="s">
        <v>1095</v>
      </c>
      <c r="E1655" s="7" t="s">
        <v>44</v>
      </c>
      <c r="F1655" s="7" t="s">
        <v>45</v>
      </c>
      <c r="G1655" s="7" t="s">
        <v>2628</v>
      </c>
      <c r="H1655" s="7" t="s">
        <v>40</v>
      </c>
      <c r="I1655" s="7" t="s">
        <v>37</v>
      </c>
      <c r="J1655" s="7" t="s">
        <v>1110</v>
      </c>
      <c r="K1655" s="7">
        <v>12</v>
      </c>
      <c r="L1655" s="7">
        <v>2</v>
      </c>
      <c r="M1655" s="7">
        <v>4</v>
      </c>
      <c r="N1655" s="7"/>
      <c r="O1655" s="7"/>
      <c r="P1655" s="7">
        <v>3</v>
      </c>
      <c r="Q1655" s="7"/>
      <c r="R1655" s="7"/>
      <c r="S1655" s="7"/>
      <c r="T1655" s="7"/>
      <c r="U1655" s="7">
        <v>1</v>
      </c>
      <c r="V1655" s="7"/>
      <c r="W1655" s="7"/>
      <c r="X1655" s="7"/>
      <c r="Y1655" s="7"/>
      <c r="Z1655" s="7"/>
      <c r="AA1655" s="7"/>
      <c r="AB1655" s="7"/>
      <c r="AC1655" s="7"/>
      <c r="AD1655" s="7"/>
      <c r="AE1655" s="7"/>
      <c r="AF1655" s="7"/>
      <c r="AG1655" s="7"/>
      <c r="AH1655" s="7"/>
      <c r="AI1655" s="7"/>
      <c r="AJ1655" s="7"/>
      <c r="AK1655" s="7"/>
      <c r="AL1655" s="7"/>
      <c r="AM1655" s="7"/>
      <c r="AN1655" s="7"/>
      <c r="AO1655" s="7"/>
      <c r="AP1655" s="7"/>
      <c r="AQ1655" s="7"/>
      <c r="AR1655" s="7"/>
      <c r="AS1655" s="7"/>
      <c r="AT1655" s="7"/>
      <c r="AU1655" s="7"/>
      <c r="AV1655" s="7"/>
      <c r="AW1655" s="7"/>
      <c r="AX1655" s="7"/>
      <c r="AY1655" s="7"/>
      <c r="AZ1655" s="7"/>
      <c r="BA1655" s="7"/>
      <c r="BB1655" s="7"/>
      <c r="BC1655" s="7"/>
      <c r="BD1655" s="7"/>
      <c r="BE1655" s="7"/>
      <c r="BF1655" s="7"/>
      <c r="BG1655" s="7"/>
      <c r="BH1655" s="7"/>
      <c r="BI1655" s="7"/>
      <c r="BJ1655" s="7"/>
      <c r="BK1655" s="7"/>
    </row>
    <row r="1656" spans="1:63" x14ac:dyDescent="0.25">
      <c r="A1656" s="7" t="s">
        <v>2626</v>
      </c>
      <c r="B1656" s="7" t="s">
        <v>2627</v>
      </c>
      <c r="C1656" s="8">
        <v>15752</v>
      </c>
      <c r="D1656" s="7"/>
      <c r="E1656" s="7"/>
      <c r="F1656" s="7"/>
      <c r="G1656" s="7"/>
      <c r="H1656" s="7"/>
      <c r="I1656" s="7" t="s">
        <v>54</v>
      </c>
      <c r="J1656" s="7" t="s">
        <v>89</v>
      </c>
      <c r="K1656" s="7">
        <v>7</v>
      </c>
      <c r="L1656" s="7">
        <v>0</v>
      </c>
      <c r="M1656" s="7">
        <v>0</v>
      </c>
      <c r="N1656" s="7"/>
      <c r="O1656" s="7"/>
      <c r="P1656" s="7"/>
      <c r="Q1656" s="7"/>
      <c r="R1656" s="7"/>
      <c r="S1656" s="7"/>
      <c r="T1656" s="7"/>
      <c r="U1656" s="7"/>
      <c r="V1656" s="7"/>
      <c r="W1656" s="7"/>
      <c r="X1656" s="7"/>
      <c r="Y1656" s="7"/>
      <c r="Z1656" s="7"/>
      <c r="AA1656" s="7"/>
      <c r="AB1656" s="7"/>
      <c r="AC1656" s="7"/>
      <c r="AD1656" s="7"/>
      <c r="AE1656" s="7"/>
      <c r="AF1656" s="7"/>
      <c r="AG1656" s="7"/>
      <c r="AH1656" s="7"/>
      <c r="AI1656" s="7"/>
      <c r="AJ1656" s="7"/>
      <c r="AK1656" s="7"/>
      <c r="AL1656" s="7"/>
      <c r="AM1656" s="7"/>
      <c r="AN1656" s="7"/>
      <c r="AO1656" s="7"/>
      <c r="AP1656" s="7"/>
      <c r="AQ1656" s="7"/>
      <c r="AR1656" s="7"/>
      <c r="AS1656" s="7"/>
      <c r="AT1656" s="7"/>
      <c r="AU1656" s="7"/>
      <c r="AV1656" s="7"/>
      <c r="AW1656" s="7"/>
      <c r="AX1656" s="7"/>
      <c r="AY1656" s="7"/>
      <c r="AZ1656" s="7"/>
      <c r="BA1656" s="7"/>
      <c r="BB1656" s="7"/>
      <c r="BC1656" s="7"/>
      <c r="BD1656" s="7"/>
      <c r="BE1656" s="7"/>
      <c r="BF1656" s="7"/>
      <c r="BG1656" s="7"/>
      <c r="BH1656" s="7"/>
      <c r="BI1656" s="7"/>
      <c r="BJ1656" s="7"/>
      <c r="BK1656" s="7"/>
    </row>
    <row r="1657" spans="1:63" x14ac:dyDescent="0.25">
      <c r="A1657" s="7" t="s">
        <v>2629</v>
      </c>
      <c r="B1657" s="7" t="s">
        <v>2630</v>
      </c>
      <c r="C1657" s="8">
        <v>15766</v>
      </c>
      <c r="D1657" s="7" t="s">
        <v>2631</v>
      </c>
      <c r="E1657" s="7" t="s">
        <v>76</v>
      </c>
      <c r="F1657" s="7" t="s">
        <v>36</v>
      </c>
      <c r="G1657" s="7" t="s">
        <v>42</v>
      </c>
      <c r="H1657" s="7" t="s">
        <v>42</v>
      </c>
      <c r="I1657" s="7" t="s">
        <v>37</v>
      </c>
      <c r="J1657" s="7" t="s">
        <v>53</v>
      </c>
      <c r="K1657" s="7">
        <v>23</v>
      </c>
      <c r="L1657" s="7">
        <v>4</v>
      </c>
      <c r="M1657" s="7">
        <v>15</v>
      </c>
      <c r="N1657" s="7">
        <v>1</v>
      </c>
      <c r="O1657" s="7" t="s">
        <v>220</v>
      </c>
      <c r="P1657" s="7" t="s">
        <v>259</v>
      </c>
      <c r="Q1657" s="7"/>
      <c r="R1657" s="7"/>
      <c r="S1657" s="7">
        <v>1</v>
      </c>
      <c r="T1657" s="7"/>
      <c r="U1657" s="7">
        <v>4</v>
      </c>
      <c r="V1657" s="7"/>
      <c r="W1657" s="7"/>
      <c r="X1657" s="7">
        <v>1</v>
      </c>
      <c r="Y1657" s="7" t="s">
        <v>4520</v>
      </c>
      <c r="Z1657" s="35" t="s">
        <v>4536</v>
      </c>
      <c r="AA1657" s="7"/>
      <c r="AB1657" s="7"/>
      <c r="AC1657" s="7"/>
      <c r="AD1657" s="7"/>
      <c r="AE1657" s="7"/>
      <c r="AF1657" s="7"/>
      <c r="AG1657" s="7"/>
      <c r="AH1657" s="7"/>
      <c r="AI1657" s="7"/>
      <c r="AJ1657" s="7"/>
      <c r="AK1657" s="7"/>
      <c r="AL1657" s="7"/>
      <c r="AM1657" s="7"/>
      <c r="AN1657" s="7"/>
      <c r="AO1657" s="7"/>
      <c r="AP1657" s="7"/>
      <c r="AQ1657" s="7"/>
      <c r="AR1657" s="7"/>
      <c r="AS1657" s="7"/>
      <c r="AT1657" s="7"/>
      <c r="AU1657" s="7"/>
      <c r="AV1657" s="7"/>
      <c r="AW1657" s="7"/>
      <c r="AX1657" s="7"/>
      <c r="AY1657" s="7"/>
      <c r="AZ1657" s="7"/>
      <c r="BA1657" s="7"/>
      <c r="BB1657" s="7"/>
      <c r="BC1657" s="7"/>
      <c r="BD1657" s="7"/>
      <c r="BE1657" s="7"/>
      <c r="BF1657" s="7"/>
      <c r="BG1657" s="7"/>
      <c r="BH1657" s="7"/>
      <c r="BI1657" s="7"/>
      <c r="BJ1657" s="7"/>
      <c r="BK1657" s="7"/>
    </row>
    <row r="1658" spans="1:63" x14ac:dyDescent="0.25">
      <c r="A1658" s="7" t="s">
        <v>2629</v>
      </c>
      <c r="B1658" s="7" t="s">
        <v>2630</v>
      </c>
      <c r="C1658" s="8">
        <v>15766</v>
      </c>
      <c r="D1658" s="7"/>
      <c r="E1658" s="7"/>
      <c r="F1658" s="7"/>
      <c r="G1658" s="7"/>
      <c r="H1658" s="7"/>
      <c r="I1658" s="7" t="s">
        <v>54</v>
      </c>
      <c r="J1658" s="7" t="s">
        <v>1110</v>
      </c>
      <c r="K1658" s="7">
        <v>7</v>
      </c>
      <c r="L1658" s="7">
        <v>3</v>
      </c>
      <c r="M1658" s="7">
        <v>5</v>
      </c>
      <c r="N1658" s="7"/>
      <c r="O1658" s="7">
        <v>1</v>
      </c>
      <c r="P1658" s="7">
        <v>2</v>
      </c>
      <c r="Q1658" s="7"/>
      <c r="R1658" s="7"/>
      <c r="S1658" s="7"/>
      <c r="T1658" s="7"/>
      <c r="U1658" s="7">
        <v>2</v>
      </c>
      <c r="V1658" s="7"/>
      <c r="W1658" s="7"/>
      <c r="X1658" s="7"/>
      <c r="Y1658" s="7" t="s">
        <v>4521</v>
      </c>
      <c r="Z1658" s="7"/>
      <c r="AA1658" s="7"/>
      <c r="AB1658" s="7"/>
      <c r="AC1658" s="7"/>
      <c r="AD1658" s="7"/>
      <c r="AE1658" s="7"/>
      <c r="AF1658" s="7"/>
      <c r="AG1658" s="7"/>
      <c r="AH1658" s="7"/>
      <c r="AI1658" s="7"/>
      <c r="AJ1658" s="7"/>
      <c r="AK1658" s="7"/>
      <c r="AL1658" s="7"/>
      <c r="AM1658" s="7"/>
      <c r="AN1658" s="7"/>
      <c r="AO1658" s="7"/>
      <c r="AP1658" s="7"/>
      <c r="AQ1658" s="7"/>
      <c r="AR1658" s="7"/>
      <c r="AS1658" s="7"/>
      <c r="AT1658" s="7"/>
      <c r="AU1658" s="7"/>
      <c r="AV1658" s="7"/>
      <c r="AW1658" s="7"/>
      <c r="AX1658" s="7"/>
      <c r="AY1658" s="7"/>
      <c r="AZ1658" s="7"/>
      <c r="BA1658" s="7"/>
      <c r="BB1658" s="7"/>
      <c r="BC1658" s="7"/>
      <c r="BD1658" s="7"/>
      <c r="BE1658" s="7"/>
      <c r="BF1658" s="7"/>
      <c r="BG1658" s="7"/>
      <c r="BH1658" s="7"/>
      <c r="BI1658" s="7"/>
      <c r="BJ1658" s="7"/>
      <c r="BK1658" s="7"/>
    </row>
    <row r="1659" spans="1:63" x14ac:dyDescent="0.25">
      <c r="A1659" s="7" t="s">
        <v>2632</v>
      </c>
      <c r="B1659" s="7" t="s">
        <v>2633</v>
      </c>
      <c r="C1659" s="8">
        <v>15766</v>
      </c>
      <c r="D1659" s="7" t="s">
        <v>2634</v>
      </c>
      <c r="E1659" s="7" t="s">
        <v>44</v>
      </c>
      <c r="F1659" s="7" t="s">
        <v>45</v>
      </c>
      <c r="G1659" s="7" t="s">
        <v>63</v>
      </c>
      <c r="H1659" s="7" t="s">
        <v>36</v>
      </c>
      <c r="I1659" s="7" t="s">
        <v>37</v>
      </c>
      <c r="J1659" s="7" t="s">
        <v>89</v>
      </c>
      <c r="K1659" s="7">
        <v>12</v>
      </c>
      <c r="L1659" s="7">
        <v>1</v>
      </c>
      <c r="M1659" s="7">
        <v>1</v>
      </c>
      <c r="N1659" s="7"/>
      <c r="O1659" s="7"/>
      <c r="P1659" s="7"/>
      <c r="Q1659" s="7"/>
      <c r="R1659" s="7"/>
      <c r="S1659" s="7"/>
      <c r="T1659" s="7"/>
      <c r="U1659" s="7">
        <v>1</v>
      </c>
      <c r="V1659" s="7"/>
      <c r="W1659" s="7"/>
      <c r="X1659" s="7"/>
      <c r="Y1659" s="7"/>
      <c r="Z1659" s="7"/>
      <c r="AA1659" s="7"/>
      <c r="AB1659" s="7"/>
      <c r="AC1659" s="7"/>
      <c r="AD1659" s="7"/>
      <c r="AE1659" s="7"/>
      <c r="AF1659" s="7"/>
      <c r="AG1659" s="7"/>
      <c r="AH1659" s="7"/>
      <c r="AI1659" s="7"/>
      <c r="AJ1659" s="7"/>
      <c r="AK1659" s="7"/>
      <c r="AL1659" s="7"/>
      <c r="AM1659" s="7"/>
      <c r="AN1659" s="7"/>
      <c r="AO1659" s="7"/>
      <c r="AP1659" s="7"/>
      <c r="AQ1659" s="7"/>
      <c r="AR1659" s="7"/>
      <c r="AS1659" s="7"/>
      <c r="AT1659" s="7"/>
      <c r="AU1659" s="7"/>
      <c r="AV1659" s="7"/>
      <c r="AW1659" s="7"/>
      <c r="AX1659" s="7"/>
      <c r="AY1659" s="7"/>
      <c r="AZ1659" s="7"/>
      <c r="BA1659" s="7"/>
      <c r="BB1659" s="7"/>
      <c r="BC1659" s="7"/>
      <c r="BD1659" s="7"/>
      <c r="BE1659" s="7"/>
      <c r="BF1659" s="7"/>
      <c r="BG1659" s="7"/>
      <c r="BH1659" s="7"/>
      <c r="BI1659" s="7"/>
      <c r="BJ1659" s="7"/>
      <c r="BK1659" s="7"/>
    </row>
    <row r="1660" spans="1:63" x14ac:dyDescent="0.25">
      <c r="A1660" s="7" t="s">
        <v>2632</v>
      </c>
      <c r="B1660" s="7" t="s">
        <v>2633</v>
      </c>
      <c r="C1660" s="8">
        <v>15766</v>
      </c>
      <c r="D1660" s="7"/>
      <c r="E1660" s="7"/>
      <c r="F1660" s="7"/>
      <c r="G1660" s="7"/>
      <c r="H1660" s="7"/>
      <c r="I1660" s="7" t="s">
        <v>54</v>
      </c>
      <c r="J1660" s="7" t="s">
        <v>1110</v>
      </c>
      <c r="K1660" s="7">
        <v>2</v>
      </c>
      <c r="L1660" s="7">
        <v>0</v>
      </c>
      <c r="M1660" s="7">
        <v>0</v>
      </c>
      <c r="N1660" s="7"/>
      <c r="O1660" s="7"/>
      <c r="P1660" s="7"/>
      <c r="Q1660" s="7"/>
      <c r="R1660" s="7"/>
      <c r="S1660" s="7"/>
      <c r="T1660" s="7"/>
      <c r="U1660" s="7"/>
      <c r="V1660" s="7"/>
      <c r="W1660" s="7"/>
      <c r="X1660" s="7"/>
      <c r="Y1660" s="7"/>
      <c r="Z1660" s="7"/>
      <c r="AA1660" s="7"/>
      <c r="AB1660" s="7"/>
      <c r="AC1660" s="7"/>
      <c r="AD1660" s="7"/>
      <c r="AE1660" s="7"/>
      <c r="AF1660" s="7"/>
      <c r="AG1660" s="7"/>
      <c r="AH1660" s="7"/>
      <c r="AI1660" s="7"/>
      <c r="AJ1660" s="7"/>
      <c r="AK1660" s="7"/>
      <c r="AL1660" s="7"/>
      <c r="AM1660" s="7"/>
      <c r="AN1660" s="7"/>
      <c r="AO1660" s="7"/>
      <c r="AP1660" s="7"/>
      <c r="AQ1660" s="7"/>
      <c r="AR1660" s="7"/>
      <c r="AS1660" s="7"/>
      <c r="AT1660" s="7"/>
      <c r="AU1660" s="7"/>
      <c r="AV1660" s="7"/>
      <c r="AW1660" s="7"/>
      <c r="AX1660" s="7"/>
      <c r="AY1660" s="7"/>
      <c r="AZ1660" s="7"/>
      <c r="BA1660" s="7"/>
      <c r="BB1660" s="7"/>
      <c r="BC1660" s="7"/>
      <c r="BD1660" s="7"/>
      <c r="BE1660" s="7"/>
      <c r="BF1660" s="7"/>
      <c r="BG1660" s="7"/>
      <c r="BH1660" s="7"/>
      <c r="BI1660" s="7"/>
      <c r="BJ1660" s="7"/>
      <c r="BK1660" s="7"/>
    </row>
    <row r="1661" spans="1:63" x14ac:dyDescent="0.25">
      <c r="A1661" s="7" t="s">
        <v>2635</v>
      </c>
      <c r="B1661" s="7" t="s">
        <v>2636</v>
      </c>
      <c r="C1661" s="8">
        <v>15766</v>
      </c>
      <c r="D1661" s="7" t="s">
        <v>2637</v>
      </c>
      <c r="E1661" s="7" t="s">
        <v>2638</v>
      </c>
      <c r="F1661" s="7" t="s">
        <v>41</v>
      </c>
      <c r="G1661" s="7" t="s">
        <v>156</v>
      </c>
      <c r="H1661" s="7" t="s">
        <v>47</v>
      </c>
      <c r="I1661" s="7" t="s">
        <v>37</v>
      </c>
      <c r="J1661" s="7" t="s">
        <v>1541</v>
      </c>
      <c r="K1661" s="7">
        <v>6</v>
      </c>
      <c r="L1661" s="7">
        <v>0</v>
      </c>
      <c r="M1661" s="7">
        <v>0</v>
      </c>
      <c r="N1661" s="7"/>
      <c r="O1661" s="7"/>
      <c r="P1661" s="7"/>
      <c r="Q1661" s="7"/>
      <c r="R1661" s="7"/>
      <c r="S1661" s="7"/>
      <c r="T1661" s="7"/>
      <c r="U1661" s="7"/>
      <c r="V1661" s="7"/>
      <c r="W1661" s="7"/>
      <c r="X1661" s="7"/>
      <c r="Y1661" s="7"/>
      <c r="Z1661" s="7"/>
      <c r="AA1661" s="7"/>
      <c r="AB1661" s="7"/>
      <c r="AC1661" s="7"/>
      <c r="AD1661" s="7"/>
      <c r="AE1661" s="7"/>
      <c r="AF1661" s="7"/>
      <c r="AG1661" s="7"/>
      <c r="AH1661" s="7"/>
      <c r="AI1661" s="7"/>
      <c r="AJ1661" s="7"/>
      <c r="AK1661" s="7"/>
      <c r="AL1661" s="7"/>
      <c r="AM1661" s="7"/>
      <c r="AN1661" s="7"/>
      <c r="AO1661" s="7"/>
      <c r="AP1661" s="7"/>
      <c r="AQ1661" s="7"/>
      <c r="AR1661" s="7"/>
      <c r="AS1661" s="7"/>
      <c r="AT1661" s="7"/>
      <c r="AU1661" s="7"/>
      <c r="AV1661" s="7"/>
      <c r="AW1661" s="7"/>
      <c r="AX1661" s="7"/>
      <c r="AY1661" s="7"/>
      <c r="AZ1661" s="7"/>
      <c r="BA1661" s="7"/>
      <c r="BB1661" s="7"/>
      <c r="BC1661" s="7"/>
      <c r="BD1661" s="7"/>
      <c r="BE1661" s="7"/>
      <c r="BF1661" s="7"/>
      <c r="BG1661" s="7"/>
      <c r="BH1661" s="7"/>
      <c r="BI1661" s="7"/>
      <c r="BJ1661" s="7"/>
      <c r="BK1661" s="7"/>
    </row>
    <row r="1662" spans="1:63" x14ac:dyDescent="0.25">
      <c r="A1662" s="7" t="s">
        <v>2639</v>
      </c>
      <c r="B1662" s="7" t="s">
        <v>2640</v>
      </c>
      <c r="C1662" s="8">
        <v>15766</v>
      </c>
      <c r="D1662" s="7" t="s">
        <v>2641</v>
      </c>
      <c r="E1662" s="7" t="s">
        <v>44</v>
      </c>
      <c r="F1662" s="7" t="s">
        <v>45</v>
      </c>
      <c r="G1662" s="7" t="s">
        <v>63</v>
      </c>
      <c r="H1662" s="7" t="s">
        <v>36</v>
      </c>
      <c r="I1662" s="7" t="s">
        <v>37</v>
      </c>
      <c r="J1662" s="7" t="s">
        <v>1242</v>
      </c>
      <c r="K1662" s="7">
        <v>18</v>
      </c>
      <c r="L1662" s="7">
        <v>3</v>
      </c>
      <c r="M1662" s="7">
        <v>4</v>
      </c>
      <c r="N1662" s="7"/>
      <c r="O1662" s="7"/>
      <c r="P1662" s="7">
        <v>2</v>
      </c>
      <c r="Q1662" s="7"/>
      <c r="R1662" s="7"/>
      <c r="S1662" s="7"/>
      <c r="T1662" s="7"/>
      <c r="U1662" s="7">
        <v>2</v>
      </c>
      <c r="V1662" s="7"/>
      <c r="W1662" s="7"/>
      <c r="X1662" s="7"/>
      <c r="Y1662" s="7"/>
      <c r="Z1662" s="7"/>
      <c r="AA1662" s="7"/>
      <c r="AB1662" s="7"/>
      <c r="AC1662" s="7"/>
      <c r="AD1662" s="7"/>
      <c r="AE1662" s="7"/>
      <c r="AF1662" s="7"/>
      <c r="AG1662" s="7"/>
      <c r="AH1662" s="7"/>
      <c r="AI1662" s="7"/>
      <c r="AJ1662" s="7"/>
      <c r="AK1662" s="7"/>
      <c r="AL1662" s="7"/>
      <c r="AM1662" s="7"/>
      <c r="AN1662" s="7"/>
      <c r="AO1662" s="7"/>
      <c r="AP1662" s="7"/>
      <c r="AQ1662" s="7"/>
      <c r="AR1662" s="7"/>
      <c r="AS1662" s="7"/>
      <c r="AT1662" s="7"/>
      <c r="AU1662" s="7"/>
      <c r="AV1662" s="7"/>
      <c r="AW1662" s="7"/>
      <c r="AX1662" s="7"/>
      <c r="AY1662" s="7"/>
      <c r="AZ1662" s="7"/>
      <c r="BA1662" s="7"/>
      <c r="BB1662" s="7"/>
      <c r="BC1662" s="7"/>
      <c r="BD1662" s="7"/>
      <c r="BE1662" s="7"/>
      <c r="BF1662" s="7"/>
      <c r="BG1662" s="7"/>
      <c r="BH1662" s="7"/>
      <c r="BI1662" s="7"/>
      <c r="BJ1662" s="7"/>
      <c r="BK1662" s="7"/>
    </row>
    <row r="1663" spans="1:63" s="31" customFormat="1" x14ac:dyDescent="0.25">
      <c r="A1663" s="29" t="s">
        <v>2639</v>
      </c>
      <c r="B1663" s="29" t="s">
        <v>2640</v>
      </c>
      <c r="C1663" s="30">
        <v>15766</v>
      </c>
      <c r="D1663" s="29"/>
      <c r="E1663" s="29"/>
      <c r="F1663" s="29"/>
      <c r="G1663" s="29"/>
      <c r="H1663" s="29"/>
      <c r="I1663" s="29" t="s">
        <v>54</v>
      </c>
      <c r="J1663" s="29" t="s">
        <v>1490</v>
      </c>
      <c r="K1663" s="29">
        <v>1</v>
      </c>
      <c r="L1663" s="29">
        <v>0</v>
      </c>
      <c r="M1663" s="29">
        <v>0</v>
      </c>
      <c r="N1663" s="29"/>
      <c r="O1663" s="29"/>
      <c r="P1663" s="29"/>
      <c r="Q1663" s="29"/>
      <c r="R1663" s="29"/>
      <c r="S1663" s="29"/>
      <c r="T1663" s="29"/>
      <c r="U1663" s="29"/>
      <c r="V1663" s="29"/>
      <c r="W1663" s="29"/>
      <c r="X1663" s="29"/>
      <c r="Y1663" s="29"/>
      <c r="Z1663" s="29"/>
      <c r="AA1663" s="29"/>
      <c r="AB1663" s="29"/>
      <c r="AC1663" s="29"/>
      <c r="AD1663" s="29"/>
      <c r="AE1663" s="29"/>
      <c r="AF1663" s="29"/>
      <c r="AG1663" s="29"/>
      <c r="AH1663" s="29"/>
      <c r="AI1663" s="29"/>
      <c r="AJ1663" s="29"/>
      <c r="AK1663" s="29"/>
      <c r="AL1663" s="29"/>
      <c r="AM1663" s="29"/>
      <c r="AN1663" s="29"/>
      <c r="AO1663" s="29"/>
      <c r="AP1663" s="29"/>
      <c r="AQ1663" s="29"/>
      <c r="AR1663" s="29"/>
      <c r="AS1663" s="29"/>
      <c r="AT1663" s="29"/>
      <c r="AU1663" s="29"/>
      <c r="AV1663" s="29"/>
      <c r="AW1663" s="29"/>
      <c r="AX1663" s="29"/>
      <c r="AY1663" s="29"/>
      <c r="AZ1663" s="29"/>
      <c r="BA1663" s="29"/>
      <c r="BB1663" s="29"/>
      <c r="BC1663" s="29"/>
      <c r="BD1663" s="29"/>
      <c r="BE1663" s="29"/>
      <c r="BF1663" s="29"/>
      <c r="BG1663" s="29"/>
      <c r="BH1663" s="29"/>
      <c r="BI1663" s="29"/>
      <c r="BJ1663" s="29"/>
      <c r="BK1663" s="29"/>
    </row>
    <row r="1664" spans="1:63" x14ac:dyDescent="0.25">
      <c r="A1664" s="7" t="s">
        <v>2642</v>
      </c>
      <c r="B1664" s="7" t="s">
        <v>2643</v>
      </c>
      <c r="C1664" s="8">
        <v>15766</v>
      </c>
      <c r="D1664" s="7" t="s">
        <v>2644</v>
      </c>
      <c r="E1664" s="7" t="s">
        <v>44</v>
      </c>
      <c r="F1664" s="7" t="s">
        <v>36</v>
      </c>
      <c r="G1664" s="7" t="s">
        <v>42</v>
      </c>
      <c r="H1664" s="7" t="s">
        <v>42</v>
      </c>
      <c r="I1664" s="7" t="s">
        <v>37</v>
      </c>
      <c r="J1664" s="7" t="s">
        <v>1541</v>
      </c>
      <c r="K1664" s="7">
        <v>5</v>
      </c>
      <c r="L1664" s="7">
        <v>0</v>
      </c>
      <c r="M1664" s="7">
        <v>0</v>
      </c>
      <c r="N1664" s="7"/>
      <c r="O1664" s="7"/>
      <c r="P1664" s="7"/>
      <c r="Q1664" s="7"/>
      <c r="R1664" s="7"/>
      <c r="S1664" s="7"/>
      <c r="T1664" s="7"/>
      <c r="U1664" s="7"/>
      <c r="V1664" s="7"/>
      <c r="W1664" s="7"/>
      <c r="X1664" s="7"/>
      <c r="Y1664" s="7"/>
      <c r="Z1664" s="7"/>
      <c r="AA1664" s="7"/>
      <c r="AB1664" s="7"/>
      <c r="AC1664" s="7"/>
      <c r="AD1664" s="7"/>
      <c r="AE1664" s="7"/>
      <c r="AF1664" s="7"/>
      <c r="AG1664" s="7"/>
      <c r="AH1664" s="7"/>
      <c r="AI1664" s="7"/>
      <c r="AJ1664" s="7"/>
      <c r="AK1664" s="7"/>
      <c r="AL1664" s="7"/>
      <c r="AM1664" s="7"/>
      <c r="AN1664" s="7"/>
      <c r="AO1664" s="7"/>
      <c r="AP1664" s="7"/>
      <c r="AQ1664" s="7"/>
      <c r="AR1664" s="7"/>
      <c r="AS1664" s="7"/>
      <c r="AT1664" s="7"/>
      <c r="AU1664" s="7"/>
      <c r="AV1664" s="7"/>
      <c r="AW1664" s="7"/>
      <c r="AX1664" s="7"/>
      <c r="AY1664" s="7"/>
      <c r="AZ1664" s="7"/>
      <c r="BA1664" s="7"/>
      <c r="BB1664" s="7"/>
      <c r="BC1664" s="7"/>
      <c r="BD1664" s="7"/>
      <c r="BE1664" s="7"/>
      <c r="BF1664" s="7"/>
      <c r="BG1664" s="7"/>
      <c r="BH1664" s="7"/>
      <c r="BI1664" s="7"/>
      <c r="BJ1664" s="7"/>
      <c r="BK1664" s="7"/>
    </row>
    <row r="1665" spans="1:63" x14ac:dyDescent="0.25">
      <c r="A1665" s="7" t="s">
        <v>2645</v>
      </c>
      <c r="B1665" s="7" t="s">
        <v>2646</v>
      </c>
      <c r="C1665" s="8">
        <v>15766</v>
      </c>
      <c r="D1665" s="7" t="s">
        <v>2647</v>
      </c>
      <c r="E1665" s="7" t="s">
        <v>2648</v>
      </c>
      <c r="F1665" s="7" t="s">
        <v>2649</v>
      </c>
      <c r="G1665" s="7" t="s">
        <v>2650</v>
      </c>
      <c r="H1665" s="7" t="s">
        <v>47</v>
      </c>
      <c r="I1665" s="7" t="s">
        <v>37</v>
      </c>
      <c r="J1665" s="7" t="s">
        <v>53</v>
      </c>
      <c r="K1665" s="7">
        <v>24</v>
      </c>
      <c r="L1665" s="7">
        <v>5</v>
      </c>
      <c r="M1665" s="7">
        <v>18</v>
      </c>
      <c r="N1665" s="7"/>
      <c r="O1665" s="7">
        <v>1</v>
      </c>
      <c r="P1665" s="7" t="s">
        <v>571</v>
      </c>
      <c r="Q1665" s="7"/>
      <c r="R1665" s="7"/>
      <c r="S1665" s="7"/>
      <c r="T1665" s="7" t="s">
        <v>322</v>
      </c>
      <c r="U1665" s="7">
        <v>7</v>
      </c>
      <c r="V1665" s="7"/>
      <c r="W1665" s="7"/>
      <c r="X1665" s="7" t="s">
        <v>220</v>
      </c>
      <c r="Y1665" s="7" t="s">
        <v>2651</v>
      </c>
      <c r="Z1665" s="7" t="s">
        <v>2652</v>
      </c>
      <c r="AA1665" s="35" t="s">
        <v>4537</v>
      </c>
      <c r="AB1665" s="7"/>
      <c r="AC1665" s="7"/>
      <c r="AD1665" s="7"/>
      <c r="AE1665" s="7"/>
      <c r="AF1665" s="7"/>
      <c r="AG1665" s="7"/>
      <c r="AH1665" s="7"/>
      <c r="AI1665" s="7"/>
      <c r="AJ1665" s="7"/>
      <c r="AK1665" s="7"/>
      <c r="AL1665" s="7"/>
      <c r="AM1665" s="7"/>
      <c r="AN1665" s="7"/>
      <c r="AO1665" s="7"/>
      <c r="AP1665" s="7"/>
      <c r="AQ1665" s="7"/>
      <c r="AR1665" s="7"/>
      <c r="AS1665" s="7"/>
      <c r="AT1665" s="7"/>
      <c r="AU1665" s="7"/>
      <c r="AV1665" s="7"/>
      <c r="AW1665" s="7"/>
      <c r="AX1665" s="7"/>
      <c r="AY1665" s="7"/>
      <c r="AZ1665" s="7"/>
      <c r="BA1665" s="7"/>
      <c r="BB1665" s="7"/>
      <c r="BC1665" s="7"/>
      <c r="BD1665" s="7"/>
      <c r="BE1665" s="7"/>
      <c r="BF1665" s="7"/>
      <c r="BG1665" s="7"/>
      <c r="BH1665" s="7"/>
      <c r="BI1665" s="7"/>
      <c r="BJ1665" s="7"/>
      <c r="BK1665" s="7"/>
    </row>
    <row r="1666" spans="1:63" x14ac:dyDescent="0.25">
      <c r="A1666" s="7" t="s">
        <v>2653</v>
      </c>
      <c r="B1666" s="7" t="s">
        <v>2654</v>
      </c>
      <c r="C1666" s="8">
        <v>15766</v>
      </c>
      <c r="D1666" s="7" t="s">
        <v>2655</v>
      </c>
      <c r="E1666" s="7" t="s">
        <v>2656</v>
      </c>
      <c r="F1666" s="7" t="s">
        <v>36</v>
      </c>
      <c r="G1666" s="7" t="s">
        <v>42</v>
      </c>
      <c r="H1666" s="7" t="s">
        <v>42</v>
      </c>
      <c r="I1666" s="7" t="s">
        <v>37</v>
      </c>
      <c r="J1666" s="7" t="s">
        <v>1490</v>
      </c>
      <c r="K1666" s="7">
        <v>13</v>
      </c>
      <c r="L1666" s="7">
        <v>0</v>
      </c>
      <c r="M1666" s="7">
        <v>0</v>
      </c>
      <c r="N1666" s="7"/>
      <c r="O1666" s="7"/>
      <c r="P1666" s="7"/>
      <c r="Q1666" s="7"/>
      <c r="R1666" s="7"/>
      <c r="S1666" s="7"/>
      <c r="T1666" s="7"/>
      <c r="U1666" s="7"/>
      <c r="V1666" s="7"/>
      <c r="W1666" s="7"/>
      <c r="X1666" s="7"/>
      <c r="Y1666" s="7"/>
      <c r="Z1666" s="7"/>
      <c r="AA1666" s="7"/>
      <c r="AB1666" s="7"/>
      <c r="AC1666" s="7"/>
      <c r="AD1666" s="7"/>
      <c r="AE1666" s="7"/>
      <c r="AF1666" s="7"/>
      <c r="AG1666" s="7"/>
      <c r="AH1666" s="7"/>
      <c r="AI1666" s="7"/>
      <c r="AJ1666" s="7"/>
      <c r="AK1666" s="7"/>
      <c r="AL1666" s="7"/>
      <c r="AM1666" s="7"/>
      <c r="AN1666" s="7"/>
      <c r="AO1666" s="7"/>
      <c r="AP1666" s="7"/>
      <c r="AQ1666" s="7"/>
      <c r="AR1666" s="7"/>
      <c r="AS1666" s="7"/>
      <c r="AT1666" s="7"/>
      <c r="AU1666" s="7"/>
      <c r="AV1666" s="7"/>
      <c r="AW1666" s="7"/>
      <c r="AX1666" s="7"/>
      <c r="AY1666" s="7"/>
      <c r="AZ1666" s="7"/>
      <c r="BA1666" s="7"/>
      <c r="BB1666" s="7"/>
      <c r="BC1666" s="7"/>
      <c r="BD1666" s="7"/>
      <c r="BE1666" s="7"/>
      <c r="BF1666" s="7"/>
      <c r="BG1666" s="7"/>
      <c r="BH1666" s="7"/>
      <c r="BI1666" s="7"/>
      <c r="BJ1666" s="7"/>
      <c r="BK1666" s="7"/>
    </row>
    <row r="1667" spans="1:63" x14ac:dyDescent="0.25">
      <c r="A1667" s="7" t="s">
        <v>2657</v>
      </c>
      <c r="B1667" s="7" t="s">
        <v>2658</v>
      </c>
      <c r="C1667" s="8">
        <v>15766</v>
      </c>
      <c r="D1667" s="7" t="s">
        <v>2659</v>
      </c>
      <c r="E1667" s="7" t="s">
        <v>44</v>
      </c>
      <c r="F1667" s="7" t="s">
        <v>45</v>
      </c>
      <c r="G1667" s="7" t="s">
        <v>63</v>
      </c>
      <c r="H1667" s="7" t="s">
        <v>36</v>
      </c>
      <c r="I1667" s="7" t="s">
        <v>37</v>
      </c>
      <c r="J1667" s="7" t="s">
        <v>2121</v>
      </c>
      <c r="K1667" s="7">
        <v>37</v>
      </c>
      <c r="L1667" s="7">
        <v>16</v>
      </c>
      <c r="M1667" s="7">
        <v>70</v>
      </c>
      <c r="N1667" s="7">
        <v>3</v>
      </c>
      <c r="O1667" s="7" t="s">
        <v>4286</v>
      </c>
      <c r="P1667" s="7" t="s">
        <v>1675</v>
      </c>
      <c r="Q1667" s="7"/>
      <c r="R1667" s="7">
        <v>1</v>
      </c>
      <c r="S1667" s="7"/>
      <c r="T1667" s="7" t="s">
        <v>514</v>
      </c>
      <c r="U1667" s="7" t="s">
        <v>995</v>
      </c>
      <c r="V1667" s="7"/>
      <c r="W1667" s="7"/>
      <c r="X1667" s="7" t="s">
        <v>1779</v>
      </c>
      <c r="Y1667" s="7" t="s">
        <v>4522</v>
      </c>
      <c r="Z1667" s="7" t="s">
        <v>2660</v>
      </c>
      <c r="AA1667" s="7" t="s">
        <v>2661</v>
      </c>
      <c r="AB1667" s="7" t="s">
        <v>2662</v>
      </c>
      <c r="AC1667" s="7" t="s">
        <v>2663</v>
      </c>
      <c r="AD1667" s="7" t="s">
        <v>2664</v>
      </c>
      <c r="AE1667" s="35" t="s">
        <v>4538</v>
      </c>
      <c r="AF1667" s="7"/>
      <c r="AG1667" s="7"/>
      <c r="AH1667" s="7"/>
      <c r="AI1667" s="7"/>
      <c r="AJ1667" s="7"/>
      <c r="AK1667" s="7"/>
      <c r="AL1667" s="7"/>
      <c r="AM1667" s="7"/>
      <c r="AN1667" s="7"/>
      <c r="AO1667" s="7"/>
      <c r="AP1667" s="7"/>
      <c r="AQ1667" s="7"/>
      <c r="AR1667" s="7"/>
      <c r="AS1667" s="7"/>
      <c r="AT1667" s="7"/>
      <c r="AU1667" s="7"/>
      <c r="AV1667" s="7"/>
      <c r="AW1667" s="7"/>
      <c r="AX1667" s="7"/>
      <c r="AY1667" s="7"/>
      <c r="AZ1667" s="7"/>
      <c r="BA1667" s="7"/>
      <c r="BB1667" s="7"/>
      <c r="BC1667" s="7"/>
      <c r="BD1667" s="7"/>
      <c r="BE1667" s="7"/>
      <c r="BF1667" s="7"/>
      <c r="BG1667" s="7"/>
      <c r="BH1667" s="7"/>
      <c r="BI1667" s="7"/>
      <c r="BJ1667" s="7"/>
      <c r="BK1667" s="7"/>
    </row>
    <row r="1668" spans="1:63" x14ac:dyDescent="0.25">
      <c r="A1668" s="7" t="s">
        <v>2657</v>
      </c>
      <c r="B1668" s="7" t="s">
        <v>2658</v>
      </c>
      <c r="C1668" s="8">
        <v>15766</v>
      </c>
      <c r="D1668" s="7"/>
      <c r="E1668" s="7"/>
      <c r="F1668" s="7"/>
      <c r="G1668" s="7"/>
      <c r="H1668" s="7"/>
      <c r="I1668" s="7" t="s">
        <v>54</v>
      </c>
      <c r="J1668" s="7" t="s">
        <v>1541</v>
      </c>
      <c r="K1668" s="7">
        <v>4</v>
      </c>
      <c r="L1668" s="7">
        <v>1</v>
      </c>
      <c r="M1668" s="7">
        <v>5</v>
      </c>
      <c r="N1668" s="7"/>
      <c r="O1668" s="7"/>
      <c r="P1668" s="7">
        <v>1</v>
      </c>
      <c r="Q1668" s="7"/>
      <c r="R1668" s="7"/>
      <c r="S1668" s="7"/>
      <c r="T1668" s="7"/>
      <c r="U1668" s="7">
        <v>1</v>
      </c>
      <c r="V1668" s="7"/>
      <c r="W1668" s="7"/>
      <c r="X1668" s="7">
        <v>3</v>
      </c>
      <c r="Y1668" s="7"/>
      <c r="Z1668" s="7"/>
      <c r="AA1668" s="7"/>
      <c r="AB1668" s="7"/>
      <c r="AC1668" s="7"/>
      <c r="AD1668" s="7"/>
      <c r="AE1668" s="7"/>
      <c r="AF1668" s="7"/>
      <c r="AG1668" s="7"/>
      <c r="AH1668" s="7"/>
      <c r="AI1668" s="7"/>
      <c r="AJ1668" s="7"/>
      <c r="AK1668" s="7"/>
      <c r="AL1668" s="7"/>
      <c r="AM1668" s="7"/>
      <c r="AN1668" s="7"/>
      <c r="AO1668" s="7"/>
      <c r="AP1668" s="7"/>
      <c r="AQ1668" s="7"/>
      <c r="AR1668" s="7"/>
      <c r="AS1668" s="7"/>
      <c r="AT1668" s="7"/>
      <c r="AU1668" s="7"/>
      <c r="AV1668" s="7"/>
      <c r="AW1668" s="7"/>
      <c r="AX1668" s="7"/>
      <c r="AY1668" s="7"/>
      <c r="AZ1668" s="7"/>
      <c r="BA1668" s="7"/>
      <c r="BB1668" s="7"/>
      <c r="BC1668" s="7"/>
      <c r="BD1668" s="7"/>
      <c r="BE1668" s="7"/>
      <c r="BF1668" s="7"/>
      <c r="BG1668" s="7"/>
      <c r="BH1668" s="7"/>
      <c r="BI1668" s="7"/>
      <c r="BJ1668" s="7"/>
      <c r="BK1668" s="7"/>
    </row>
    <row r="1669" spans="1:63" x14ac:dyDescent="0.25">
      <c r="A1669" s="7" t="s">
        <v>2665</v>
      </c>
      <c r="B1669" s="7" t="s">
        <v>2666</v>
      </c>
      <c r="C1669" s="8">
        <v>15773</v>
      </c>
      <c r="D1669" s="7" t="s">
        <v>2667</v>
      </c>
      <c r="E1669" s="7" t="s">
        <v>2316</v>
      </c>
      <c r="F1669" s="7" t="s">
        <v>41</v>
      </c>
      <c r="G1669" s="7" t="s">
        <v>2668</v>
      </c>
      <c r="H1669" s="7" t="s">
        <v>36</v>
      </c>
      <c r="I1669" s="7" t="s">
        <v>37</v>
      </c>
      <c r="J1669" s="7" t="s">
        <v>1806</v>
      </c>
      <c r="K1669" s="7">
        <v>16</v>
      </c>
      <c r="L1669" s="7">
        <v>1</v>
      </c>
      <c r="M1669" s="7">
        <v>2</v>
      </c>
      <c r="N1669" s="7"/>
      <c r="O1669" s="7"/>
      <c r="P1669" s="7"/>
      <c r="Q1669" s="7"/>
      <c r="R1669" s="7">
        <v>2</v>
      </c>
      <c r="S1669" s="7"/>
      <c r="T1669" s="7"/>
      <c r="U1669" s="7"/>
      <c r="V1669" s="7"/>
      <c r="W1669" s="7"/>
      <c r="X1669" s="7"/>
      <c r="Y1669" s="7"/>
      <c r="Z1669" s="7" t="s">
        <v>2669</v>
      </c>
      <c r="AA1669" s="7" t="s">
        <v>2670</v>
      </c>
      <c r="AB1669" s="7"/>
      <c r="AC1669" s="7"/>
      <c r="AD1669" s="7"/>
      <c r="AE1669" s="7"/>
      <c r="AF1669" s="7"/>
      <c r="AG1669" s="7"/>
      <c r="AH1669" s="7"/>
      <c r="AI1669" s="7"/>
      <c r="AJ1669" s="7"/>
      <c r="AK1669" s="7"/>
      <c r="AL1669" s="7"/>
      <c r="AM1669" s="7"/>
      <c r="AN1669" s="7"/>
      <c r="AO1669" s="7"/>
      <c r="AP1669" s="7"/>
      <c r="AQ1669" s="7"/>
      <c r="AR1669" s="7"/>
      <c r="AS1669" s="7"/>
      <c r="AT1669" s="7"/>
      <c r="AU1669" s="7"/>
      <c r="AV1669" s="7"/>
      <c r="AW1669" s="7"/>
      <c r="AX1669" s="7"/>
      <c r="AY1669" s="7"/>
      <c r="AZ1669" s="7"/>
      <c r="BA1669" s="7"/>
      <c r="BB1669" s="7"/>
      <c r="BC1669" s="7"/>
      <c r="BD1669" s="7"/>
      <c r="BE1669" s="7"/>
      <c r="BF1669" s="7"/>
      <c r="BG1669" s="7"/>
      <c r="BH1669" s="7"/>
      <c r="BI1669" s="7"/>
      <c r="BJ1669" s="7"/>
      <c r="BK1669" s="7"/>
    </row>
    <row r="1670" spans="1:63" x14ac:dyDescent="0.25">
      <c r="A1670" s="7" t="s">
        <v>2671</v>
      </c>
      <c r="B1670" s="7" t="s">
        <v>2672</v>
      </c>
      <c r="C1670" s="8">
        <v>15773</v>
      </c>
      <c r="D1670" s="7" t="s">
        <v>2673</v>
      </c>
      <c r="E1670" s="7" t="s">
        <v>39</v>
      </c>
      <c r="F1670" s="7" t="s">
        <v>36</v>
      </c>
      <c r="G1670" s="7" t="s">
        <v>42</v>
      </c>
      <c r="H1670" s="7" t="s">
        <v>42</v>
      </c>
      <c r="I1670" s="7" t="s">
        <v>37</v>
      </c>
      <c r="J1670" s="7" t="s">
        <v>2121</v>
      </c>
      <c r="K1670" s="7">
        <v>12</v>
      </c>
      <c r="L1670" s="7">
        <v>1</v>
      </c>
      <c r="M1670" s="7">
        <v>2</v>
      </c>
      <c r="N1670" s="7"/>
      <c r="O1670" s="7">
        <v>1</v>
      </c>
      <c r="P1670" s="7">
        <v>1</v>
      </c>
      <c r="Q1670" s="7"/>
      <c r="R1670" s="7"/>
      <c r="S1670" s="7"/>
      <c r="T1670" s="7"/>
      <c r="U1670" s="7"/>
      <c r="V1670" s="7"/>
      <c r="W1670" s="7"/>
      <c r="X1670" s="7"/>
      <c r="Y1670" s="7" t="s">
        <v>4523</v>
      </c>
      <c r="Z1670" s="7"/>
      <c r="AA1670" s="7"/>
      <c r="AB1670" s="7"/>
      <c r="AC1670" s="7"/>
      <c r="AD1670" s="7"/>
      <c r="AE1670" s="7"/>
      <c r="AF1670" s="7"/>
      <c r="AG1670" s="7"/>
      <c r="AH1670" s="7"/>
      <c r="AI1670" s="7"/>
      <c r="AJ1670" s="7"/>
      <c r="AK1670" s="7"/>
      <c r="AL1670" s="7"/>
      <c r="AM1670" s="7"/>
      <c r="AN1670" s="7"/>
      <c r="AO1670" s="7"/>
      <c r="AP1670" s="7"/>
      <c r="AQ1670" s="7"/>
      <c r="AR1670" s="7"/>
      <c r="AS1670" s="7"/>
      <c r="AT1670" s="7"/>
      <c r="AU1670" s="7"/>
      <c r="AV1670" s="7"/>
      <c r="AW1670" s="7"/>
      <c r="AX1670" s="7"/>
      <c r="AY1670" s="7"/>
      <c r="AZ1670" s="7"/>
      <c r="BA1670" s="7"/>
      <c r="BB1670" s="7"/>
      <c r="BC1670" s="7"/>
      <c r="BD1670" s="7"/>
      <c r="BE1670" s="7"/>
      <c r="BF1670" s="7"/>
      <c r="BG1670" s="7"/>
      <c r="BH1670" s="7"/>
      <c r="BI1670" s="7"/>
      <c r="BJ1670" s="7"/>
      <c r="BK1670" s="7"/>
    </row>
    <row r="1671" spans="1:63" x14ac:dyDescent="0.25">
      <c r="A1671" s="7" t="s">
        <v>2674</v>
      </c>
      <c r="B1671" s="7" t="s">
        <v>2675</v>
      </c>
      <c r="C1671" s="8">
        <v>15780</v>
      </c>
      <c r="D1671" s="7" t="s">
        <v>2673</v>
      </c>
      <c r="E1671" s="7" t="s">
        <v>39</v>
      </c>
      <c r="F1671" s="7" t="s">
        <v>36</v>
      </c>
      <c r="G1671" s="7" t="s">
        <v>42</v>
      </c>
      <c r="H1671" s="7" t="s">
        <v>42</v>
      </c>
      <c r="I1671" s="7" t="s">
        <v>37</v>
      </c>
      <c r="J1671" s="7" t="s">
        <v>1541</v>
      </c>
      <c r="K1671" s="7">
        <v>6</v>
      </c>
      <c r="L1671" s="7">
        <v>3</v>
      </c>
      <c r="M1671" s="7">
        <v>3</v>
      </c>
      <c r="N1671" s="7"/>
      <c r="O1671" s="7"/>
      <c r="P1671" s="7">
        <v>3</v>
      </c>
      <c r="Q1671" s="7"/>
      <c r="R1671" s="7"/>
      <c r="S1671" s="7"/>
      <c r="T1671" s="7"/>
      <c r="U1671" s="7"/>
      <c r="V1671" s="7"/>
      <c r="W1671" s="7"/>
      <c r="X1671" s="7"/>
      <c r="Y1671" s="7"/>
      <c r="Z1671" s="7" t="s">
        <v>2676</v>
      </c>
      <c r="AA1671" s="7"/>
      <c r="AB1671" s="7"/>
      <c r="AC1671" s="7"/>
      <c r="AD1671" s="7"/>
      <c r="AE1671" s="7"/>
      <c r="AF1671" s="7"/>
      <c r="AG1671" s="7"/>
      <c r="AH1671" s="7"/>
      <c r="AI1671" s="7"/>
      <c r="AJ1671" s="7"/>
      <c r="AK1671" s="7"/>
      <c r="AL1671" s="7"/>
      <c r="AM1671" s="7"/>
      <c r="AN1671" s="7"/>
      <c r="AO1671" s="7"/>
      <c r="AP1671" s="7"/>
      <c r="AQ1671" s="7"/>
      <c r="AR1671" s="7"/>
      <c r="AS1671" s="7"/>
      <c r="AT1671" s="7"/>
      <c r="AU1671" s="7"/>
      <c r="AV1671" s="7"/>
      <c r="AW1671" s="7"/>
      <c r="AX1671" s="7"/>
      <c r="AY1671" s="7"/>
      <c r="AZ1671" s="7"/>
      <c r="BA1671" s="7"/>
      <c r="BB1671" s="7"/>
      <c r="BC1671" s="7"/>
      <c r="BD1671" s="7"/>
      <c r="BE1671" s="7"/>
      <c r="BF1671" s="7"/>
      <c r="BG1671" s="7"/>
      <c r="BH1671" s="7"/>
      <c r="BI1671" s="7"/>
      <c r="BJ1671" s="7"/>
      <c r="BK1671" s="7"/>
    </row>
    <row r="1672" spans="1:63" x14ac:dyDescent="0.25">
      <c r="A1672" s="7" t="s">
        <v>2677</v>
      </c>
      <c r="B1672" s="7" t="s">
        <v>2678</v>
      </c>
      <c r="C1672" s="8">
        <v>15780</v>
      </c>
      <c r="D1672" s="7" t="s">
        <v>26</v>
      </c>
      <c r="E1672" s="7" t="s">
        <v>39</v>
      </c>
      <c r="F1672" s="7" t="s">
        <v>36</v>
      </c>
      <c r="G1672" s="7" t="s">
        <v>42</v>
      </c>
      <c r="H1672" s="7" t="s">
        <v>42</v>
      </c>
      <c r="I1672" s="7" t="s">
        <v>37</v>
      </c>
      <c r="J1672" s="7" t="s">
        <v>1242</v>
      </c>
      <c r="K1672" s="7">
        <v>97</v>
      </c>
      <c r="L1672" s="7">
        <v>8</v>
      </c>
      <c r="M1672" s="7">
        <v>37</v>
      </c>
      <c r="N1672" s="7">
        <v>2</v>
      </c>
      <c r="O1672" s="7" t="s">
        <v>1813</v>
      </c>
      <c r="P1672" s="7">
        <v>4</v>
      </c>
      <c r="Q1672" s="7"/>
      <c r="R1672" s="7">
        <v>3</v>
      </c>
      <c r="S1672" s="7"/>
      <c r="T1672" s="7"/>
      <c r="U1672" s="7">
        <v>3</v>
      </c>
      <c r="V1672" s="7"/>
      <c r="W1672" s="7"/>
      <c r="X1672" s="7" t="s">
        <v>2912</v>
      </c>
      <c r="Y1672" s="7" t="s">
        <v>4524</v>
      </c>
      <c r="Z1672" s="7" t="s">
        <v>2681</v>
      </c>
      <c r="AA1672" s="35" t="s">
        <v>4539</v>
      </c>
      <c r="AB1672" s="7"/>
      <c r="AC1672" s="7"/>
      <c r="AD1672" s="7"/>
      <c r="AE1672" s="7"/>
      <c r="AF1672" s="7"/>
      <c r="AG1672" s="7"/>
      <c r="AH1672" s="7"/>
      <c r="AI1672" s="7"/>
      <c r="AJ1672" s="7"/>
      <c r="AK1672" s="7"/>
      <c r="AL1672" s="7"/>
      <c r="AM1672" s="7"/>
      <c r="AN1672" s="7"/>
      <c r="AO1672" s="7"/>
      <c r="AP1672" s="7"/>
      <c r="AQ1672" s="7"/>
      <c r="AR1672" s="7"/>
      <c r="AS1672" s="7"/>
      <c r="AT1672" s="7"/>
      <c r="AU1672" s="7"/>
      <c r="AV1672" s="7"/>
      <c r="AW1672" s="7"/>
      <c r="AX1672" s="7"/>
      <c r="AY1672" s="7"/>
      <c r="AZ1672" s="7"/>
      <c r="BA1672" s="7"/>
      <c r="BB1672" s="7"/>
      <c r="BC1672" s="7"/>
      <c r="BD1672" s="7"/>
      <c r="BE1672" s="7"/>
      <c r="BF1672" s="7"/>
      <c r="BG1672" s="7"/>
      <c r="BH1672" s="7"/>
      <c r="BI1672" s="7"/>
      <c r="BJ1672" s="7"/>
      <c r="BK1672" s="7"/>
    </row>
    <row r="1673" spans="1:63" x14ac:dyDescent="0.25">
      <c r="A1673" s="7" t="s">
        <v>2677</v>
      </c>
      <c r="B1673" s="7" t="s">
        <v>2678</v>
      </c>
      <c r="C1673" s="8">
        <v>15780</v>
      </c>
      <c r="D1673" s="7"/>
      <c r="E1673" s="7"/>
      <c r="F1673" s="7"/>
      <c r="G1673" s="7"/>
      <c r="H1673" s="7"/>
      <c r="I1673" s="7" t="s">
        <v>88</v>
      </c>
      <c r="J1673" s="7" t="s">
        <v>89</v>
      </c>
      <c r="K1673" s="7">
        <v>9</v>
      </c>
      <c r="L1673" s="7">
        <v>0</v>
      </c>
      <c r="M1673" s="7">
        <v>0</v>
      </c>
      <c r="N1673" s="7"/>
      <c r="O1673" s="7"/>
      <c r="P1673" s="7"/>
      <c r="Q1673" s="7"/>
      <c r="R1673" s="7"/>
      <c r="S1673" s="7"/>
      <c r="T1673" s="7"/>
      <c r="U1673" s="7"/>
      <c r="V1673" s="7"/>
      <c r="W1673" s="7"/>
      <c r="X1673" s="7"/>
      <c r="Y1673" s="7"/>
      <c r="Z1673" s="7"/>
      <c r="AA1673" s="7"/>
      <c r="AB1673" s="7"/>
      <c r="AC1673" s="7"/>
      <c r="AD1673" s="7"/>
      <c r="AE1673" s="7"/>
      <c r="AF1673" s="7"/>
      <c r="AG1673" s="7"/>
      <c r="AH1673" s="7"/>
      <c r="AI1673" s="7"/>
      <c r="AJ1673" s="7"/>
      <c r="AK1673" s="7"/>
      <c r="AL1673" s="7"/>
      <c r="AM1673" s="7"/>
      <c r="AN1673" s="7"/>
      <c r="AO1673" s="7"/>
      <c r="AP1673" s="7"/>
      <c r="AQ1673" s="7"/>
      <c r="AR1673" s="7"/>
      <c r="AS1673" s="7"/>
      <c r="AT1673" s="7"/>
      <c r="AU1673" s="7"/>
      <c r="AV1673" s="7"/>
      <c r="AW1673" s="7"/>
      <c r="AX1673" s="7"/>
      <c r="AY1673" s="7"/>
      <c r="AZ1673" s="7"/>
      <c r="BA1673" s="7"/>
      <c r="BB1673" s="7"/>
      <c r="BC1673" s="7"/>
      <c r="BD1673" s="7"/>
      <c r="BE1673" s="7"/>
      <c r="BF1673" s="7"/>
      <c r="BG1673" s="7"/>
      <c r="BH1673" s="7"/>
      <c r="BI1673" s="7"/>
      <c r="BJ1673" s="7"/>
      <c r="BK1673" s="7"/>
    </row>
    <row r="1674" spans="1:63" x14ac:dyDescent="0.25">
      <c r="A1674" s="7" t="s">
        <v>2682</v>
      </c>
      <c r="B1674" s="7" t="s">
        <v>2683</v>
      </c>
      <c r="C1674" s="8">
        <v>15780</v>
      </c>
      <c r="D1674" s="7" t="s">
        <v>26</v>
      </c>
      <c r="E1674" s="7" t="s">
        <v>39</v>
      </c>
      <c r="F1674" s="7" t="s">
        <v>36</v>
      </c>
      <c r="G1674" s="7" t="s">
        <v>42</v>
      </c>
      <c r="H1674" s="7" t="s">
        <v>42</v>
      </c>
      <c r="I1674" s="7" t="s">
        <v>37</v>
      </c>
      <c r="J1674" s="7" t="s">
        <v>1541</v>
      </c>
      <c r="K1674" s="7">
        <v>41</v>
      </c>
      <c r="L1674" s="7">
        <v>1</v>
      </c>
      <c r="M1674" s="7">
        <v>2</v>
      </c>
      <c r="N1674" s="7"/>
      <c r="O1674" s="7"/>
      <c r="P1674" s="7">
        <v>2</v>
      </c>
      <c r="Q1674" s="7"/>
      <c r="R1674" s="7"/>
      <c r="S1674" s="7"/>
      <c r="T1674" s="7"/>
      <c r="U1674" s="7"/>
      <c r="V1674" s="7"/>
      <c r="W1674" s="7"/>
      <c r="X1674" s="7"/>
      <c r="Y1674" s="7"/>
      <c r="Z1674" s="7"/>
      <c r="AA1674" s="7"/>
      <c r="AB1674" s="7"/>
      <c r="AC1674" s="7"/>
      <c r="AD1674" s="7"/>
      <c r="AE1674" s="7"/>
      <c r="AF1674" s="7"/>
      <c r="AG1674" s="7"/>
      <c r="AH1674" s="7"/>
      <c r="AI1674" s="7"/>
      <c r="AJ1674" s="7"/>
      <c r="AK1674" s="7"/>
      <c r="AL1674" s="7"/>
      <c r="AM1674" s="7"/>
      <c r="AN1674" s="7"/>
      <c r="AO1674" s="7"/>
      <c r="AP1674" s="7"/>
      <c r="AQ1674" s="7"/>
      <c r="AR1674" s="7"/>
      <c r="AS1674" s="7"/>
      <c r="AT1674" s="7"/>
      <c r="AU1674" s="7"/>
      <c r="AV1674" s="7"/>
      <c r="AW1674" s="7"/>
      <c r="AX1674" s="7"/>
      <c r="AY1674" s="7"/>
      <c r="AZ1674" s="7"/>
      <c r="BA1674" s="7"/>
      <c r="BB1674" s="7"/>
      <c r="BC1674" s="7"/>
      <c r="BD1674" s="7"/>
      <c r="BE1674" s="7"/>
      <c r="BF1674" s="7"/>
      <c r="BG1674" s="7"/>
      <c r="BH1674" s="7"/>
      <c r="BI1674" s="7"/>
      <c r="BJ1674" s="7"/>
      <c r="BK1674" s="7"/>
    </row>
    <row r="1675" spans="1:63" x14ac:dyDescent="0.25">
      <c r="A1675" s="7" t="s">
        <v>2682</v>
      </c>
      <c r="B1675" s="7" t="s">
        <v>2683</v>
      </c>
      <c r="C1675" s="8">
        <v>15780</v>
      </c>
      <c r="D1675" s="7"/>
      <c r="E1675" s="7"/>
      <c r="F1675" s="7"/>
      <c r="G1675" s="7"/>
      <c r="H1675" s="7"/>
      <c r="I1675" s="7" t="s">
        <v>1374</v>
      </c>
      <c r="J1675" s="7" t="s">
        <v>89</v>
      </c>
      <c r="K1675" s="7">
        <v>8</v>
      </c>
      <c r="L1675" s="7">
        <v>0</v>
      </c>
      <c r="M1675" s="7">
        <v>0</v>
      </c>
      <c r="N1675" s="7"/>
      <c r="O1675" s="7"/>
      <c r="P1675" s="7"/>
      <c r="Q1675" s="7"/>
      <c r="R1675" s="7"/>
      <c r="S1675" s="7"/>
      <c r="T1675" s="7"/>
      <c r="U1675" s="7"/>
      <c r="V1675" s="7"/>
      <c r="W1675" s="7"/>
      <c r="X1675" s="7"/>
      <c r="Y1675" s="7"/>
      <c r="Z1675" s="7"/>
      <c r="AA1675" s="7"/>
      <c r="AB1675" s="7"/>
      <c r="AC1675" s="7"/>
      <c r="AD1675" s="7"/>
      <c r="AE1675" s="7"/>
      <c r="AF1675" s="7"/>
      <c r="AG1675" s="7"/>
      <c r="AH1675" s="7"/>
      <c r="AI1675" s="7"/>
      <c r="AJ1675" s="7"/>
      <c r="AK1675" s="7"/>
      <c r="AL1675" s="7"/>
      <c r="AM1675" s="7"/>
      <c r="AN1675" s="7"/>
      <c r="AO1675" s="7"/>
      <c r="AP1675" s="7"/>
      <c r="AQ1675" s="7"/>
      <c r="AR1675" s="7"/>
      <c r="AS1675" s="7"/>
      <c r="AT1675" s="7"/>
      <c r="AU1675" s="7"/>
      <c r="AV1675" s="7"/>
      <c r="AW1675" s="7"/>
      <c r="AX1675" s="7"/>
      <c r="AY1675" s="7"/>
      <c r="AZ1675" s="7"/>
      <c r="BA1675" s="7"/>
      <c r="BB1675" s="7"/>
      <c r="BC1675" s="7"/>
      <c r="BD1675" s="7"/>
      <c r="BE1675" s="7"/>
      <c r="BF1675" s="7"/>
      <c r="BG1675" s="7"/>
      <c r="BH1675" s="7"/>
      <c r="BI1675" s="7"/>
      <c r="BJ1675" s="7"/>
      <c r="BK1675" s="7"/>
    </row>
    <row r="1676" spans="1:63" x14ac:dyDescent="0.25">
      <c r="A1676" s="7" t="s">
        <v>2684</v>
      </c>
      <c r="B1676" s="7" t="s">
        <v>2685</v>
      </c>
      <c r="C1676" s="8">
        <v>15801</v>
      </c>
      <c r="D1676" s="7" t="s">
        <v>1476</v>
      </c>
      <c r="E1676" s="7" t="s">
        <v>108</v>
      </c>
      <c r="F1676" s="7" t="s">
        <v>36</v>
      </c>
      <c r="G1676" s="7" t="s">
        <v>42</v>
      </c>
      <c r="H1676" s="7" t="s">
        <v>42</v>
      </c>
      <c r="I1676" s="7" t="s">
        <v>37</v>
      </c>
      <c r="J1676" s="7" t="s">
        <v>1490</v>
      </c>
      <c r="K1676" s="7">
        <v>22</v>
      </c>
      <c r="L1676" s="7">
        <v>7</v>
      </c>
      <c r="M1676" s="7">
        <v>10</v>
      </c>
      <c r="N1676" s="7">
        <v>2</v>
      </c>
      <c r="O1676" s="7"/>
      <c r="P1676" s="7">
        <v>2</v>
      </c>
      <c r="Q1676" s="7"/>
      <c r="R1676" s="7">
        <v>1</v>
      </c>
      <c r="S1676" s="7">
        <v>2</v>
      </c>
      <c r="T1676" s="7"/>
      <c r="U1676" s="7">
        <v>1</v>
      </c>
      <c r="V1676" s="7"/>
      <c r="W1676" s="7"/>
      <c r="X1676" s="7"/>
      <c r="Y1676" s="7" t="s">
        <v>4525</v>
      </c>
      <c r="Z1676" s="35" t="s">
        <v>4540</v>
      </c>
      <c r="AA1676" s="7"/>
      <c r="AB1676" s="7"/>
      <c r="AC1676" s="7"/>
      <c r="AD1676" s="7"/>
      <c r="AE1676" s="7"/>
      <c r="AF1676" s="7"/>
      <c r="AG1676" s="7"/>
      <c r="AH1676" s="7"/>
      <c r="AI1676" s="7"/>
      <c r="AJ1676" s="7"/>
      <c r="AK1676" s="7"/>
      <c r="AL1676" s="7"/>
      <c r="AM1676" s="7"/>
      <c r="AN1676" s="7"/>
      <c r="AO1676" s="7"/>
      <c r="AP1676" s="7"/>
      <c r="AQ1676" s="7"/>
      <c r="AR1676" s="7"/>
      <c r="AS1676" s="7"/>
      <c r="AT1676" s="7"/>
      <c r="AU1676" s="7"/>
      <c r="AV1676" s="7"/>
      <c r="AW1676" s="7"/>
      <c r="AX1676" s="7"/>
      <c r="AY1676" s="7"/>
      <c r="AZ1676" s="7"/>
      <c r="BA1676" s="7"/>
      <c r="BB1676" s="7"/>
      <c r="BC1676" s="7"/>
      <c r="BD1676" s="7"/>
      <c r="BE1676" s="7"/>
      <c r="BF1676" s="7"/>
      <c r="BG1676" s="7"/>
      <c r="BH1676" s="7"/>
      <c r="BI1676" s="7"/>
      <c r="BJ1676" s="7"/>
      <c r="BK1676" s="7"/>
    </row>
    <row r="1677" spans="1:63" x14ac:dyDescent="0.25">
      <c r="A1677" s="7" t="s">
        <v>2686</v>
      </c>
      <c r="B1677" s="7" t="s">
        <v>2687</v>
      </c>
      <c r="C1677" s="8">
        <v>15801</v>
      </c>
      <c r="D1677" s="7" t="s">
        <v>26</v>
      </c>
      <c r="E1677" s="7" t="s">
        <v>39</v>
      </c>
      <c r="F1677" s="7" t="s">
        <v>36</v>
      </c>
      <c r="G1677" s="7" t="s">
        <v>42</v>
      </c>
      <c r="H1677" s="7" t="s">
        <v>42</v>
      </c>
      <c r="I1677" s="7" t="s">
        <v>37</v>
      </c>
      <c r="J1677" s="7" t="s">
        <v>89</v>
      </c>
      <c r="K1677" s="7">
        <v>14</v>
      </c>
      <c r="L1677" s="7">
        <v>0</v>
      </c>
      <c r="M1677" s="7">
        <v>0</v>
      </c>
      <c r="N1677" s="7"/>
      <c r="O1677" s="7"/>
      <c r="P1677" s="7"/>
      <c r="Q1677" s="7"/>
      <c r="R1677" s="7"/>
      <c r="S1677" s="7"/>
      <c r="T1677" s="7"/>
      <c r="U1677" s="7"/>
      <c r="V1677" s="7"/>
      <c r="W1677" s="7"/>
      <c r="X1677" s="7"/>
      <c r="Y1677" s="7"/>
      <c r="Z1677" s="7"/>
      <c r="AA1677" s="7"/>
      <c r="AB1677" s="7"/>
      <c r="AC1677" s="7"/>
      <c r="AD1677" s="7"/>
      <c r="AE1677" s="7"/>
      <c r="AF1677" s="7"/>
      <c r="AG1677" s="7"/>
      <c r="AH1677" s="7"/>
      <c r="AI1677" s="7"/>
      <c r="AJ1677" s="7"/>
      <c r="AK1677" s="7"/>
      <c r="AL1677" s="7"/>
      <c r="AM1677" s="7"/>
      <c r="AN1677" s="7"/>
      <c r="AO1677" s="7"/>
      <c r="AP1677" s="7"/>
      <c r="AQ1677" s="7"/>
      <c r="AR1677" s="7"/>
      <c r="AS1677" s="7"/>
      <c r="AT1677" s="7"/>
      <c r="AU1677" s="7"/>
      <c r="AV1677" s="7"/>
      <c r="AW1677" s="7"/>
      <c r="AX1677" s="7"/>
      <c r="AY1677" s="7"/>
      <c r="AZ1677" s="7"/>
      <c r="BA1677" s="7"/>
      <c r="BB1677" s="7"/>
      <c r="BC1677" s="7"/>
      <c r="BD1677" s="7"/>
      <c r="BE1677" s="7"/>
      <c r="BF1677" s="7"/>
      <c r="BG1677" s="7"/>
      <c r="BH1677" s="7"/>
      <c r="BI1677" s="7"/>
      <c r="BJ1677" s="7"/>
      <c r="BK1677" s="7"/>
    </row>
    <row r="1678" spans="1:63" x14ac:dyDescent="0.25">
      <c r="A1678" s="7" t="s">
        <v>1188</v>
      </c>
      <c r="B1678" s="7" t="s">
        <v>2688</v>
      </c>
      <c r="C1678" s="8">
        <v>15801</v>
      </c>
      <c r="D1678" s="7" t="s">
        <v>2689</v>
      </c>
      <c r="E1678" s="7" t="s">
        <v>2316</v>
      </c>
      <c r="F1678" s="7" t="s">
        <v>41</v>
      </c>
      <c r="G1678" s="7" t="s">
        <v>2668</v>
      </c>
      <c r="H1678" s="7" t="s">
        <v>47</v>
      </c>
      <c r="I1678" s="7" t="s">
        <v>37</v>
      </c>
      <c r="J1678" s="7" t="s">
        <v>1110</v>
      </c>
      <c r="K1678" s="7">
        <v>22</v>
      </c>
      <c r="L1678" s="7">
        <v>3</v>
      </c>
      <c r="M1678" s="7">
        <v>3</v>
      </c>
      <c r="N1678" s="7"/>
      <c r="O1678" s="7"/>
      <c r="P1678" s="7"/>
      <c r="Q1678" s="7"/>
      <c r="R1678" s="7"/>
      <c r="S1678" s="7"/>
      <c r="T1678" s="7"/>
      <c r="U1678" s="7"/>
      <c r="V1678" s="7"/>
      <c r="W1678" s="7"/>
      <c r="X1678" s="7">
        <v>3</v>
      </c>
      <c r="Y1678" s="7"/>
      <c r="Z1678" s="7" t="s">
        <v>2690</v>
      </c>
      <c r="AA1678" s="7"/>
      <c r="AB1678" s="7"/>
      <c r="AC1678" s="7"/>
      <c r="AD1678" s="7"/>
      <c r="AE1678" s="7"/>
      <c r="AF1678" s="7"/>
      <c r="AG1678" s="7"/>
      <c r="AH1678" s="7"/>
      <c r="AI1678" s="7"/>
      <c r="AJ1678" s="7"/>
      <c r="AK1678" s="7"/>
      <c r="AL1678" s="7"/>
      <c r="AM1678" s="7"/>
      <c r="AN1678" s="7"/>
      <c r="AO1678" s="7"/>
      <c r="AP1678" s="7"/>
      <c r="AQ1678" s="7"/>
      <c r="AR1678" s="7"/>
      <c r="AS1678" s="7"/>
      <c r="AT1678" s="7"/>
      <c r="AU1678" s="7"/>
      <c r="AV1678" s="7"/>
      <c r="AW1678" s="7"/>
      <c r="AX1678" s="7"/>
      <c r="AY1678" s="7"/>
      <c r="AZ1678" s="7"/>
      <c r="BA1678" s="7"/>
      <c r="BB1678" s="7"/>
      <c r="BC1678" s="7"/>
      <c r="BD1678" s="7"/>
      <c r="BE1678" s="7"/>
      <c r="BF1678" s="7"/>
      <c r="BG1678" s="7"/>
      <c r="BH1678" s="7"/>
      <c r="BI1678" s="7"/>
      <c r="BJ1678" s="7"/>
      <c r="BK1678" s="7"/>
    </row>
    <row r="1679" spans="1:63" x14ac:dyDescent="0.25">
      <c r="A1679" s="7" t="s">
        <v>1188</v>
      </c>
      <c r="B1679" s="7" t="s">
        <v>2688</v>
      </c>
      <c r="C1679" s="8">
        <v>15801</v>
      </c>
      <c r="D1679" s="7"/>
      <c r="E1679" s="7"/>
      <c r="F1679" s="7"/>
      <c r="G1679" s="7"/>
      <c r="H1679" s="7"/>
      <c r="I1679" s="7" t="s">
        <v>54</v>
      </c>
      <c r="J1679" s="7" t="s">
        <v>1806</v>
      </c>
      <c r="K1679" s="7">
        <v>4</v>
      </c>
      <c r="L1679" s="7">
        <v>0</v>
      </c>
      <c r="M1679" s="7">
        <v>0</v>
      </c>
      <c r="N1679" s="7"/>
      <c r="O1679" s="7"/>
      <c r="P1679" s="7"/>
      <c r="Q1679" s="7"/>
      <c r="R1679" s="7"/>
      <c r="S1679" s="7"/>
      <c r="T1679" s="7"/>
      <c r="U1679" s="7"/>
      <c r="V1679" s="7"/>
      <c r="W1679" s="7"/>
      <c r="X1679" s="7"/>
      <c r="Y1679" s="7"/>
      <c r="Z1679" s="7"/>
      <c r="AA1679" s="7"/>
      <c r="AB1679" s="7"/>
      <c r="AC1679" s="7"/>
      <c r="AD1679" s="7"/>
      <c r="AE1679" s="7"/>
      <c r="AF1679" s="7"/>
      <c r="AG1679" s="7"/>
      <c r="AH1679" s="7"/>
      <c r="AI1679" s="7"/>
      <c r="AJ1679" s="7"/>
      <c r="AK1679" s="7"/>
      <c r="AL1679" s="7"/>
      <c r="AM1679" s="7"/>
      <c r="AN1679" s="7"/>
      <c r="AO1679" s="7"/>
      <c r="AP1679" s="7"/>
      <c r="AQ1679" s="7"/>
      <c r="AR1679" s="7"/>
      <c r="AS1679" s="7"/>
      <c r="AT1679" s="7"/>
      <c r="AU1679" s="7"/>
      <c r="AV1679" s="7"/>
      <c r="AW1679" s="7"/>
      <c r="AX1679" s="7"/>
      <c r="AY1679" s="7"/>
      <c r="AZ1679" s="7"/>
      <c r="BA1679" s="7"/>
      <c r="BB1679" s="7"/>
      <c r="BC1679" s="7"/>
      <c r="BD1679" s="7"/>
      <c r="BE1679" s="7"/>
      <c r="BF1679" s="7"/>
      <c r="BG1679" s="7"/>
      <c r="BH1679" s="7"/>
      <c r="BI1679" s="7"/>
      <c r="BJ1679" s="7"/>
      <c r="BK1679" s="7"/>
    </row>
    <row r="1680" spans="1:63" x14ac:dyDescent="0.25">
      <c r="A1680" s="7" t="s">
        <v>2691</v>
      </c>
      <c r="B1680" s="7" t="s">
        <v>2692</v>
      </c>
      <c r="C1680" s="8">
        <v>15801</v>
      </c>
      <c r="D1680" s="7" t="s">
        <v>1880</v>
      </c>
      <c r="E1680" s="7" t="s">
        <v>44</v>
      </c>
      <c r="F1680" s="7" t="s">
        <v>45</v>
      </c>
      <c r="G1680" s="7" t="s">
        <v>2693</v>
      </c>
      <c r="H1680" s="7" t="s">
        <v>36</v>
      </c>
      <c r="I1680" s="7" t="s">
        <v>37</v>
      </c>
      <c r="J1680" s="7" t="s">
        <v>89</v>
      </c>
      <c r="K1680" s="7">
        <v>7</v>
      </c>
      <c r="L1680" s="7">
        <v>0</v>
      </c>
      <c r="M1680" s="7">
        <v>0</v>
      </c>
      <c r="N1680" s="7"/>
      <c r="O1680" s="7"/>
      <c r="P1680" s="7"/>
      <c r="Q1680" s="7"/>
      <c r="R1680" s="7"/>
      <c r="S1680" s="7"/>
      <c r="T1680" s="7"/>
      <c r="U1680" s="7"/>
      <c r="V1680" s="7"/>
      <c r="W1680" s="7"/>
      <c r="X1680" s="7"/>
      <c r="Y1680" s="7"/>
      <c r="Z1680" s="7"/>
      <c r="AA1680" s="7"/>
      <c r="AB1680" s="7"/>
      <c r="AC1680" s="7"/>
      <c r="AD1680" s="7"/>
      <c r="AE1680" s="7"/>
      <c r="AF1680" s="7"/>
      <c r="AG1680" s="7"/>
      <c r="AH1680" s="7"/>
      <c r="AI1680" s="7"/>
      <c r="AJ1680" s="7"/>
      <c r="AK1680" s="7"/>
      <c r="AL1680" s="7"/>
      <c r="AM1680" s="7"/>
      <c r="AN1680" s="7"/>
      <c r="AO1680" s="7"/>
      <c r="AP1680" s="7"/>
      <c r="AQ1680" s="7"/>
      <c r="AR1680" s="7"/>
      <c r="AS1680" s="7"/>
      <c r="AT1680" s="7"/>
      <c r="AU1680" s="7"/>
      <c r="AV1680" s="7"/>
      <c r="AW1680" s="7"/>
      <c r="AX1680" s="7"/>
      <c r="AY1680" s="7"/>
      <c r="AZ1680" s="7"/>
      <c r="BA1680" s="7"/>
      <c r="BB1680" s="7"/>
      <c r="BC1680" s="7"/>
      <c r="BD1680" s="7"/>
      <c r="BE1680" s="7"/>
      <c r="BF1680" s="7"/>
      <c r="BG1680" s="7"/>
      <c r="BH1680" s="7"/>
      <c r="BI1680" s="7"/>
      <c r="BJ1680" s="7"/>
      <c r="BK1680" s="7"/>
    </row>
    <row r="1681" spans="1:63" x14ac:dyDescent="0.25">
      <c r="A1681" s="7" t="s">
        <v>2694</v>
      </c>
      <c r="B1681" s="7" t="s">
        <v>2695</v>
      </c>
      <c r="C1681" s="8">
        <v>15801</v>
      </c>
      <c r="D1681" s="7" t="s">
        <v>2696</v>
      </c>
      <c r="E1681" s="7" t="s">
        <v>62</v>
      </c>
      <c r="F1681" s="7" t="s">
        <v>36</v>
      </c>
      <c r="G1681" s="7" t="s">
        <v>42</v>
      </c>
      <c r="H1681" s="7" t="s">
        <v>42</v>
      </c>
      <c r="I1681" s="7" t="s">
        <v>37</v>
      </c>
      <c r="J1681" s="7" t="s">
        <v>53</v>
      </c>
      <c r="K1681" s="7">
        <v>16</v>
      </c>
      <c r="L1681" s="7">
        <v>1</v>
      </c>
      <c r="M1681" s="7">
        <v>6</v>
      </c>
      <c r="N1681" s="7"/>
      <c r="O1681" s="7">
        <v>1</v>
      </c>
      <c r="P1681" s="7">
        <v>1</v>
      </c>
      <c r="Q1681" s="7"/>
      <c r="R1681" s="7"/>
      <c r="S1681" s="7">
        <v>1</v>
      </c>
      <c r="T1681" s="7">
        <v>1</v>
      </c>
      <c r="U1681" s="7">
        <v>1</v>
      </c>
      <c r="V1681" s="7"/>
      <c r="W1681" s="7"/>
      <c r="X1681" s="7"/>
      <c r="Y1681" s="7" t="s">
        <v>4526</v>
      </c>
      <c r="Z1681" s="7"/>
      <c r="AA1681" s="7"/>
      <c r="AB1681" s="7"/>
      <c r="AC1681" s="7"/>
      <c r="AD1681" s="7"/>
      <c r="AE1681" s="7"/>
      <c r="AF1681" s="7"/>
      <c r="AG1681" s="7"/>
      <c r="AH1681" s="7"/>
      <c r="AI1681" s="7"/>
      <c r="AJ1681" s="7"/>
      <c r="AK1681" s="7"/>
      <c r="AL1681" s="7"/>
      <c r="AM1681" s="7"/>
      <c r="AN1681" s="7"/>
      <c r="AO1681" s="7"/>
      <c r="AP1681" s="7"/>
      <c r="AQ1681" s="7"/>
      <c r="AR1681" s="7"/>
      <c r="AS1681" s="7"/>
      <c r="AT1681" s="7"/>
      <c r="AU1681" s="7"/>
      <c r="AV1681" s="7"/>
      <c r="AW1681" s="7"/>
      <c r="AX1681" s="7"/>
      <c r="AY1681" s="7"/>
      <c r="AZ1681" s="7"/>
      <c r="BA1681" s="7"/>
      <c r="BB1681" s="7"/>
      <c r="BC1681" s="7"/>
      <c r="BD1681" s="7"/>
      <c r="BE1681" s="7"/>
      <c r="BF1681" s="7"/>
      <c r="BG1681" s="7"/>
      <c r="BH1681" s="7"/>
      <c r="BI1681" s="7"/>
      <c r="BJ1681" s="7"/>
      <c r="BK1681" s="7"/>
    </row>
    <row r="1682" spans="1:63" x14ac:dyDescent="0.25">
      <c r="A1682" s="7" t="s">
        <v>2694</v>
      </c>
      <c r="B1682" s="7" t="s">
        <v>2695</v>
      </c>
      <c r="C1682" s="8">
        <v>15801</v>
      </c>
      <c r="D1682" s="7"/>
      <c r="E1682" s="7"/>
      <c r="F1682" s="7"/>
      <c r="G1682" s="7"/>
      <c r="H1682" s="7"/>
      <c r="I1682" s="7" t="s">
        <v>54</v>
      </c>
      <c r="J1682" s="7" t="s">
        <v>1490</v>
      </c>
      <c r="K1682" s="7">
        <v>19</v>
      </c>
      <c r="L1682" s="7">
        <v>3</v>
      </c>
      <c r="M1682" s="7">
        <v>6</v>
      </c>
      <c r="N1682" s="7"/>
      <c r="O1682" s="7">
        <v>1</v>
      </c>
      <c r="P1682" s="7">
        <v>1</v>
      </c>
      <c r="Q1682" s="7"/>
      <c r="R1682" s="7"/>
      <c r="S1682" s="7"/>
      <c r="T1682" s="7" t="s">
        <v>220</v>
      </c>
      <c r="U1682" s="7"/>
      <c r="V1682" s="7"/>
      <c r="W1682" s="7"/>
      <c r="X1682" s="7">
        <v>1</v>
      </c>
      <c r="Y1682" s="7" t="s">
        <v>4527</v>
      </c>
      <c r="Z1682" s="7"/>
      <c r="AA1682" s="7"/>
      <c r="AB1682" s="7"/>
      <c r="AC1682" s="7"/>
      <c r="AD1682" s="7"/>
      <c r="AE1682" s="7"/>
      <c r="AF1682" s="7"/>
      <c r="AG1682" s="7"/>
      <c r="AH1682" s="7"/>
      <c r="AI1682" s="7"/>
      <c r="AJ1682" s="7"/>
      <c r="AK1682" s="7"/>
      <c r="AL1682" s="7"/>
      <c r="AM1682" s="7"/>
      <c r="AN1682" s="7"/>
      <c r="AO1682" s="7"/>
      <c r="AP1682" s="7"/>
      <c r="AQ1682" s="7"/>
      <c r="AR1682" s="7"/>
      <c r="AS1682" s="7"/>
      <c r="AT1682" s="7"/>
      <c r="AU1682" s="7"/>
      <c r="AV1682" s="7"/>
      <c r="AW1682" s="7"/>
      <c r="AX1682" s="7"/>
      <c r="AY1682" s="7"/>
      <c r="AZ1682" s="7"/>
      <c r="BA1682" s="7"/>
      <c r="BB1682" s="7"/>
      <c r="BC1682" s="7"/>
      <c r="BD1682" s="7"/>
      <c r="BE1682" s="7"/>
      <c r="BF1682" s="7"/>
      <c r="BG1682" s="7"/>
      <c r="BH1682" s="7"/>
      <c r="BI1682" s="7"/>
      <c r="BJ1682" s="7"/>
      <c r="BK1682" s="7"/>
    </row>
    <row r="1683" spans="1:63" x14ac:dyDescent="0.25">
      <c r="A1683" s="7" t="s">
        <v>2697</v>
      </c>
      <c r="B1683" s="7" t="s">
        <v>2698</v>
      </c>
      <c r="C1683" s="8">
        <v>15801</v>
      </c>
      <c r="D1683" s="7" t="s">
        <v>26</v>
      </c>
      <c r="E1683" s="7" t="s">
        <v>39</v>
      </c>
      <c r="F1683" s="7" t="s">
        <v>767</v>
      </c>
      <c r="G1683" s="7" t="s">
        <v>2699</v>
      </c>
      <c r="H1683" s="7" t="s">
        <v>2700</v>
      </c>
      <c r="I1683" s="7" t="s">
        <v>37</v>
      </c>
      <c r="J1683" s="7" t="s">
        <v>89</v>
      </c>
      <c r="K1683" s="7">
        <v>36</v>
      </c>
      <c r="L1683" s="7">
        <v>0</v>
      </c>
      <c r="M1683" s="7">
        <v>0</v>
      </c>
      <c r="N1683" s="7"/>
      <c r="O1683" s="7"/>
      <c r="P1683" s="7"/>
      <c r="Q1683" s="7"/>
      <c r="R1683" s="7"/>
      <c r="S1683" s="7"/>
      <c r="T1683" s="7"/>
      <c r="U1683" s="7"/>
      <c r="V1683" s="7"/>
      <c r="W1683" s="7"/>
      <c r="X1683" s="7"/>
      <c r="Y1683" s="7"/>
      <c r="Z1683" s="7"/>
      <c r="AA1683" s="7"/>
      <c r="AB1683" s="7"/>
      <c r="AC1683" s="7"/>
      <c r="AD1683" s="7"/>
      <c r="AE1683" s="7"/>
      <c r="AF1683" s="7"/>
      <c r="AG1683" s="7"/>
      <c r="AH1683" s="7"/>
      <c r="AI1683" s="7"/>
      <c r="AJ1683" s="7"/>
      <c r="AK1683" s="7"/>
      <c r="AL1683" s="7"/>
      <c r="AM1683" s="7"/>
      <c r="AN1683" s="7"/>
      <c r="AO1683" s="7"/>
      <c r="AP1683" s="7"/>
      <c r="AQ1683" s="7"/>
      <c r="AR1683" s="7"/>
      <c r="AS1683" s="7"/>
      <c r="AT1683" s="7"/>
      <c r="AU1683" s="7"/>
      <c r="AV1683" s="7"/>
      <c r="AW1683" s="7"/>
      <c r="AX1683" s="7"/>
      <c r="AY1683" s="7"/>
      <c r="AZ1683" s="7"/>
      <c r="BA1683" s="7"/>
      <c r="BB1683" s="7"/>
      <c r="BC1683" s="7"/>
      <c r="BD1683" s="7"/>
      <c r="BE1683" s="7"/>
      <c r="BF1683" s="7"/>
      <c r="BG1683" s="7"/>
      <c r="BH1683" s="7"/>
      <c r="BI1683" s="7"/>
      <c r="BJ1683" s="7"/>
      <c r="BK1683" s="7"/>
    </row>
    <row r="1684" spans="1:63" x14ac:dyDescent="0.25">
      <c r="A1684" s="7" t="s">
        <v>2701</v>
      </c>
      <c r="B1684" s="7" t="s">
        <v>2702</v>
      </c>
      <c r="C1684" s="8">
        <v>15801</v>
      </c>
      <c r="D1684" s="7" t="s">
        <v>96</v>
      </c>
      <c r="E1684" s="7" t="s">
        <v>58</v>
      </c>
      <c r="F1684" s="7" t="s">
        <v>36</v>
      </c>
      <c r="G1684" s="7" t="s">
        <v>42</v>
      </c>
      <c r="H1684" s="7" t="s">
        <v>42</v>
      </c>
      <c r="I1684" s="7" t="s">
        <v>37</v>
      </c>
      <c r="J1684" s="7" t="s">
        <v>2121</v>
      </c>
      <c r="K1684" s="7">
        <v>22</v>
      </c>
      <c r="L1684" s="7">
        <v>0</v>
      </c>
      <c r="M1684" s="7">
        <v>0</v>
      </c>
      <c r="N1684" s="7"/>
      <c r="O1684" s="7"/>
      <c r="P1684" s="7"/>
      <c r="Q1684" s="7"/>
      <c r="R1684" s="7"/>
      <c r="S1684" s="7"/>
      <c r="T1684" s="7"/>
      <c r="U1684" s="7"/>
      <c r="V1684" s="7"/>
      <c r="W1684" s="7"/>
      <c r="X1684" s="7"/>
      <c r="Y1684" s="7"/>
      <c r="Z1684" s="7"/>
      <c r="AA1684" s="7"/>
      <c r="AB1684" s="7"/>
      <c r="AC1684" s="7"/>
      <c r="AD1684" s="7"/>
      <c r="AE1684" s="7"/>
      <c r="AF1684" s="7"/>
      <c r="AG1684" s="7"/>
      <c r="AH1684" s="7"/>
      <c r="AI1684" s="7"/>
      <c r="AJ1684" s="7"/>
      <c r="AK1684" s="7"/>
      <c r="AL1684" s="7"/>
      <c r="AM1684" s="7"/>
      <c r="AN1684" s="7"/>
      <c r="AO1684" s="7"/>
      <c r="AP1684" s="7"/>
      <c r="AQ1684" s="7"/>
      <c r="AR1684" s="7"/>
      <c r="AS1684" s="7"/>
      <c r="AT1684" s="7"/>
      <c r="AU1684" s="7"/>
      <c r="AV1684" s="7"/>
      <c r="AW1684" s="7"/>
      <c r="AX1684" s="7"/>
      <c r="AY1684" s="7"/>
      <c r="AZ1684" s="7"/>
      <c r="BA1684" s="7"/>
      <c r="BB1684" s="7"/>
      <c r="BC1684" s="7"/>
      <c r="BD1684" s="7"/>
      <c r="BE1684" s="7"/>
      <c r="BF1684" s="7"/>
      <c r="BG1684" s="7"/>
      <c r="BH1684" s="7"/>
      <c r="BI1684" s="7"/>
      <c r="BJ1684" s="7"/>
      <c r="BK1684" s="7"/>
    </row>
    <row r="1685" spans="1:63" x14ac:dyDescent="0.25">
      <c r="A1685" s="7" t="s">
        <v>2701</v>
      </c>
      <c r="B1685" s="7" t="s">
        <v>2702</v>
      </c>
      <c r="C1685" s="8">
        <v>15801</v>
      </c>
      <c r="D1685" s="7"/>
      <c r="E1685" s="7"/>
      <c r="F1685" s="7"/>
      <c r="G1685" s="7"/>
      <c r="H1685" s="7"/>
      <c r="I1685" s="7" t="s">
        <v>54</v>
      </c>
      <c r="J1685" s="7" t="s">
        <v>1110</v>
      </c>
      <c r="K1685" s="7">
        <v>7</v>
      </c>
      <c r="L1685" s="7">
        <v>0</v>
      </c>
      <c r="M1685" s="7">
        <v>0</v>
      </c>
      <c r="N1685" s="7"/>
      <c r="O1685" s="7"/>
      <c r="P1685" s="7"/>
      <c r="Q1685" s="7"/>
      <c r="R1685" s="7"/>
      <c r="S1685" s="7"/>
      <c r="T1685" s="7"/>
      <c r="U1685" s="7"/>
      <c r="V1685" s="7"/>
      <c r="W1685" s="7"/>
      <c r="X1685" s="7"/>
      <c r="Y1685" s="7"/>
      <c r="Z1685" s="7"/>
      <c r="AA1685" s="7"/>
      <c r="AB1685" s="7"/>
      <c r="AC1685" s="7"/>
      <c r="AD1685" s="7"/>
      <c r="AE1685" s="7"/>
      <c r="AF1685" s="7"/>
      <c r="AG1685" s="7"/>
      <c r="AH1685" s="7"/>
      <c r="AI1685" s="7"/>
      <c r="AJ1685" s="7"/>
      <c r="AK1685" s="7"/>
      <c r="AL1685" s="7"/>
      <c r="AM1685" s="7"/>
      <c r="AN1685" s="7"/>
      <c r="AO1685" s="7"/>
      <c r="AP1685" s="7"/>
      <c r="AQ1685" s="7"/>
      <c r="AR1685" s="7"/>
      <c r="AS1685" s="7"/>
      <c r="AT1685" s="7"/>
      <c r="AU1685" s="7"/>
      <c r="AV1685" s="7"/>
      <c r="AW1685" s="7"/>
      <c r="AX1685" s="7"/>
      <c r="AY1685" s="7"/>
      <c r="AZ1685" s="7"/>
      <c r="BA1685" s="7"/>
      <c r="BB1685" s="7"/>
      <c r="BC1685" s="7"/>
      <c r="BD1685" s="7"/>
      <c r="BE1685" s="7"/>
      <c r="BF1685" s="7"/>
      <c r="BG1685" s="7"/>
      <c r="BH1685" s="7"/>
      <c r="BI1685" s="7"/>
      <c r="BJ1685" s="7"/>
      <c r="BK1685" s="7"/>
    </row>
    <row r="1686" spans="1:63" x14ac:dyDescent="0.25">
      <c r="A1686" s="7" t="s">
        <v>2703</v>
      </c>
      <c r="B1686" s="7" t="s">
        <v>2704</v>
      </c>
      <c r="C1686" s="8">
        <v>15808</v>
      </c>
      <c r="D1686" s="7" t="s">
        <v>2705</v>
      </c>
      <c r="E1686" s="7" t="s">
        <v>71</v>
      </c>
      <c r="F1686" s="7" t="s">
        <v>36</v>
      </c>
      <c r="G1686" s="7" t="s">
        <v>42</v>
      </c>
      <c r="H1686" s="7" t="s">
        <v>42</v>
      </c>
      <c r="I1686" s="7" t="s">
        <v>37</v>
      </c>
      <c r="J1686" s="7" t="s">
        <v>53</v>
      </c>
      <c r="K1686" s="7">
        <v>22</v>
      </c>
      <c r="L1686" s="7">
        <v>0</v>
      </c>
      <c r="M1686" s="7">
        <v>0</v>
      </c>
      <c r="N1686" s="7"/>
      <c r="O1686" s="7"/>
      <c r="P1686" s="7"/>
      <c r="Q1686" s="7"/>
      <c r="R1686" s="7"/>
      <c r="S1686" s="7"/>
      <c r="T1686" s="7"/>
      <c r="U1686" s="7"/>
      <c r="V1686" s="7"/>
      <c r="W1686" s="7"/>
      <c r="X1686" s="7"/>
      <c r="Y1686" s="7"/>
      <c r="Z1686" s="7"/>
      <c r="AA1686" s="7"/>
      <c r="AB1686" s="7"/>
      <c r="AC1686" s="7"/>
      <c r="AD1686" s="7"/>
      <c r="AE1686" s="7"/>
      <c r="AF1686" s="7"/>
      <c r="AG1686" s="7"/>
      <c r="AH1686" s="7"/>
      <c r="AI1686" s="7"/>
      <c r="AJ1686" s="7"/>
      <c r="AK1686" s="7"/>
      <c r="AL1686" s="7"/>
      <c r="AM1686" s="7"/>
      <c r="AN1686" s="7"/>
      <c r="AO1686" s="7"/>
      <c r="AP1686" s="7"/>
      <c r="AQ1686" s="7"/>
      <c r="AR1686" s="7"/>
      <c r="AS1686" s="7"/>
      <c r="AT1686" s="7"/>
      <c r="AU1686" s="7"/>
      <c r="AV1686" s="7"/>
      <c r="AW1686" s="7"/>
      <c r="AX1686" s="7"/>
      <c r="AY1686" s="7"/>
      <c r="AZ1686" s="7"/>
      <c r="BA1686" s="7"/>
      <c r="BB1686" s="7"/>
      <c r="BC1686" s="7"/>
      <c r="BD1686" s="7"/>
      <c r="BE1686" s="7"/>
      <c r="BF1686" s="7"/>
      <c r="BG1686" s="7"/>
      <c r="BH1686" s="7"/>
      <c r="BI1686" s="7"/>
      <c r="BJ1686" s="7"/>
      <c r="BK1686" s="7"/>
    </row>
    <row r="1687" spans="1:63" x14ac:dyDescent="0.25">
      <c r="A1687" s="7" t="s">
        <v>2703</v>
      </c>
      <c r="B1687" s="7" t="s">
        <v>2704</v>
      </c>
      <c r="C1687" s="8">
        <v>15808</v>
      </c>
      <c r="D1687" s="7"/>
      <c r="E1687" s="7"/>
      <c r="F1687" s="7"/>
      <c r="G1687" s="7"/>
      <c r="H1687" s="7"/>
      <c r="I1687" s="7" t="s">
        <v>54</v>
      </c>
      <c r="J1687" s="7" t="s">
        <v>89</v>
      </c>
      <c r="K1687" s="7">
        <v>6</v>
      </c>
      <c r="L1687" s="7">
        <v>0</v>
      </c>
      <c r="M1687" s="7">
        <v>0</v>
      </c>
      <c r="N1687" s="7"/>
      <c r="O1687" s="7"/>
      <c r="P1687" s="7"/>
      <c r="Q1687" s="7"/>
      <c r="R1687" s="7"/>
      <c r="S1687" s="7"/>
      <c r="T1687" s="7"/>
      <c r="U1687" s="7"/>
      <c r="V1687" s="7"/>
      <c r="W1687" s="7"/>
      <c r="X1687" s="7"/>
      <c r="Y1687" s="7"/>
      <c r="Z1687" s="7"/>
      <c r="AA1687" s="7"/>
      <c r="AB1687" s="7"/>
      <c r="AC1687" s="7"/>
      <c r="AD1687" s="7"/>
      <c r="AE1687" s="7"/>
      <c r="AF1687" s="7"/>
      <c r="AG1687" s="7"/>
      <c r="AH1687" s="7"/>
      <c r="AI1687" s="7"/>
      <c r="AJ1687" s="7"/>
      <c r="AK1687" s="7"/>
      <c r="AL1687" s="7"/>
      <c r="AM1687" s="7"/>
      <c r="AN1687" s="7"/>
      <c r="AO1687" s="7"/>
      <c r="AP1687" s="7"/>
      <c r="AQ1687" s="7"/>
      <c r="AR1687" s="7"/>
      <c r="AS1687" s="7"/>
      <c r="AT1687" s="7"/>
      <c r="AU1687" s="7"/>
      <c r="AV1687" s="7"/>
      <c r="AW1687" s="7"/>
      <c r="AX1687" s="7"/>
      <c r="AY1687" s="7"/>
      <c r="AZ1687" s="7"/>
      <c r="BA1687" s="7"/>
      <c r="BB1687" s="7"/>
      <c r="BC1687" s="7"/>
      <c r="BD1687" s="7"/>
      <c r="BE1687" s="7"/>
      <c r="BF1687" s="7"/>
      <c r="BG1687" s="7"/>
      <c r="BH1687" s="7"/>
      <c r="BI1687" s="7"/>
      <c r="BJ1687" s="7"/>
      <c r="BK1687" s="7"/>
    </row>
    <row r="1688" spans="1:63" x14ac:dyDescent="0.25">
      <c r="A1688" s="7" t="s">
        <v>2706</v>
      </c>
      <c r="B1688" s="7" t="s">
        <v>2707</v>
      </c>
      <c r="C1688" s="8">
        <v>15808</v>
      </c>
      <c r="D1688" s="7" t="s">
        <v>2708</v>
      </c>
      <c r="E1688" s="7" t="s">
        <v>44</v>
      </c>
      <c r="F1688" s="7" t="s">
        <v>45</v>
      </c>
      <c r="G1688" s="7" t="s">
        <v>63</v>
      </c>
      <c r="H1688" s="7" t="s">
        <v>36</v>
      </c>
      <c r="I1688" s="7" t="s">
        <v>37</v>
      </c>
      <c r="J1688" s="7" t="s">
        <v>89</v>
      </c>
      <c r="K1688" s="7">
        <v>22</v>
      </c>
      <c r="L1688" s="7">
        <v>0</v>
      </c>
      <c r="M1688" s="7">
        <v>0</v>
      </c>
      <c r="N1688" s="7"/>
      <c r="O1688" s="7"/>
      <c r="P1688" s="7"/>
      <c r="Q1688" s="7"/>
      <c r="R1688" s="7"/>
      <c r="S1688" s="7"/>
      <c r="T1688" s="7"/>
      <c r="U1688" s="7"/>
      <c r="V1688" s="7"/>
      <c r="W1688" s="7"/>
      <c r="X1688" s="7"/>
      <c r="Y1688" s="7"/>
      <c r="Z1688" s="7"/>
      <c r="AA1688" s="7"/>
      <c r="AB1688" s="7"/>
      <c r="AC1688" s="7"/>
      <c r="AD1688" s="7"/>
      <c r="AE1688" s="7"/>
      <c r="AF1688" s="7"/>
      <c r="AG1688" s="7"/>
      <c r="AH1688" s="7"/>
      <c r="AI1688" s="7"/>
      <c r="AJ1688" s="7"/>
      <c r="AK1688" s="7"/>
      <c r="AL1688" s="7"/>
      <c r="AM1688" s="7"/>
      <c r="AN1688" s="7"/>
      <c r="AO1688" s="7"/>
      <c r="AP1688" s="7"/>
      <c r="AQ1688" s="7"/>
      <c r="AR1688" s="7"/>
      <c r="AS1688" s="7"/>
      <c r="AT1688" s="7"/>
      <c r="AU1688" s="7"/>
      <c r="AV1688" s="7"/>
      <c r="AW1688" s="7"/>
      <c r="AX1688" s="7"/>
      <c r="AY1688" s="7"/>
      <c r="AZ1688" s="7"/>
      <c r="BA1688" s="7"/>
      <c r="BB1688" s="7"/>
      <c r="BC1688" s="7"/>
      <c r="BD1688" s="7"/>
      <c r="BE1688" s="7"/>
      <c r="BF1688" s="7"/>
      <c r="BG1688" s="7"/>
      <c r="BH1688" s="7"/>
      <c r="BI1688" s="7"/>
      <c r="BJ1688" s="7"/>
      <c r="BK1688" s="7"/>
    </row>
    <row r="1689" spans="1:63" x14ac:dyDescent="0.25">
      <c r="A1689" s="7" t="s">
        <v>2709</v>
      </c>
      <c r="B1689" s="7" t="s">
        <v>2710</v>
      </c>
      <c r="C1689" s="8">
        <v>15829</v>
      </c>
      <c r="D1689" s="7" t="s">
        <v>2711</v>
      </c>
      <c r="E1689" s="7" t="s">
        <v>2496</v>
      </c>
      <c r="F1689" s="7" t="s">
        <v>36</v>
      </c>
      <c r="G1689" s="7" t="s">
        <v>42</v>
      </c>
      <c r="H1689" s="7" t="s">
        <v>42</v>
      </c>
      <c r="I1689" s="7" t="s">
        <v>37</v>
      </c>
      <c r="J1689" s="7" t="s">
        <v>53</v>
      </c>
      <c r="K1689" s="7">
        <v>16</v>
      </c>
      <c r="L1689" s="7">
        <v>0</v>
      </c>
      <c r="M1689" s="7">
        <v>0</v>
      </c>
      <c r="N1689" s="7"/>
      <c r="O1689" s="7"/>
      <c r="P1689" s="7"/>
      <c r="Q1689" s="7"/>
      <c r="R1689" s="7"/>
      <c r="S1689" s="7"/>
      <c r="T1689" s="7"/>
      <c r="U1689" s="7"/>
      <c r="V1689" s="7"/>
      <c r="W1689" s="7"/>
      <c r="X1689" s="7"/>
      <c r="Y1689" s="7"/>
      <c r="Z1689" s="7"/>
      <c r="AA1689" s="7"/>
      <c r="AB1689" s="7"/>
      <c r="AC1689" s="7"/>
      <c r="AD1689" s="7"/>
      <c r="AE1689" s="7"/>
      <c r="AF1689" s="7"/>
      <c r="AG1689" s="7"/>
      <c r="AH1689" s="7"/>
      <c r="AI1689" s="7"/>
      <c r="AJ1689" s="7"/>
      <c r="AK1689" s="7"/>
      <c r="AL1689" s="7"/>
      <c r="AM1689" s="7"/>
      <c r="AN1689" s="7"/>
      <c r="AO1689" s="7"/>
      <c r="AP1689" s="7"/>
      <c r="AQ1689" s="7"/>
      <c r="AR1689" s="7"/>
      <c r="AS1689" s="7"/>
      <c r="AT1689" s="7"/>
      <c r="AU1689" s="7"/>
      <c r="AV1689" s="7"/>
      <c r="AW1689" s="7"/>
      <c r="AX1689" s="7"/>
      <c r="AY1689" s="7"/>
      <c r="AZ1689" s="7"/>
      <c r="BA1689" s="7"/>
      <c r="BB1689" s="7"/>
      <c r="BC1689" s="7"/>
      <c r="BD1689" s="7"/>
      <c r="BE1689" s="7"/>
      <c r="BF1689" s="7"/>
      <c r="BG1689" s="7"/>
      <c r="BH1689" s="7"/>
      <c r="BI1689" s="7"/>
      <c r="BJ1689" s="7"/>
      <c r="BK1689" s="7"/>
    </row>
    <row r="1690" spans="1:63" x14ac:dyDescent="0.25">
      <c r="A1690" s="7" t="s">
        <v>2712</v>
      </c>
      <c r="B1690" s="7" t="s">
        <v>2713</v>
      </c>
      <c r="C1690" s="8">
        <v>15829</v>
      </c>
      <c r="D1690" s="7" t="s">
        <v>1880</v>
      </c>
      <c r="E1690" s="7" t="s">
        <v>44</v>
      </c>
      <c r="F1690" s="7" t="s">
        <v>45</v>
      </c>
      <c r="G1690" s="7" t="s">
        <v>63</v>
      </c>
      <c r="H1690" s="7" t="s">
        <v>47</v>
      </c>
      <c r="I1690" s="7" t="s">
        <v>37</v>
      </c>
      <c r="J1690" s="7" t="s">
        <v>2121</v>
      </c>
      <c r="K1690" s="7">
        <v>9</v>
      </c>
      <c r="L1690" s="7">
        <v>0</v>
      </c>
      <c r="M1690" s="7">
        <v>0</v>
      </c>
      <c r="N1690" s="7"/>
      <c r="O1690" s="7"/>
      <c r="P1690" s="7"/>
      <c r="Q1690" s="7"/>
      <c r="R1690" s="7"/>
      <c r="S1690" s="7"/>
      <c r="T1690" s="7"/>
      <c r="U1690" s="7"/>
      <c r="V1690" s="7"/>
      <c r="W1690" s="7"/>
      <c r="X1690" s="7"/>
      <c r="Y1690" s="7"/>
      <c r="Z1690" s="7"/>
      <c r="AA1690" s="7"/>
      <c r="AB1690" s="7"/>
      <c r="AC1690" s="7"/>
      <c r="AD1690" s="7"/>
      <c r="AE1690" s="7"/>
      <c r="AF1690" s="7"/>
      <c r="AG1690" s="7"/>
      <c r="AH1690" s="7"/>
      <c r="AI1690" s="7"/>
      <c r="AJ1690" s="7"/>
      <c r="AK1690" s="7"/>
      <c r="AL1690" s="7"/>
      <c r="AM1690" s="7"/>
      <c r="AN1690" s="7"/>
      <c r="AO1690" s="7"/>
      <c r="AP1690" s="7"/>
      <c r="AQ1690" s="7"/>
      <c r="AR1690" s="7"/>
      <c r="AS1690" s="7"/>
      <c r="AT1690" s="7"/>
      <c r="AU1690" s="7"/>
      <c r="AV1690" s="7"/>
      <c r="AW1690" s="7"/>
      <c r="AX1690" s="7"/>
      <c r="AY1690" s="7"/>
      <c r="AZ1690" s="7"/>
      <c r="BA1690" s="7"/>
      <c r="BB1690" s="7"/>
      <c r="BC1690" s="7"/>
      <c r="BD1690" s="7"/>
      <c r="BE1690" s="7"/>
      <c r="BF1690" s="7"/>
      <c r="BG1690" s="7"/>
      <c r="BH1690" s="7"/>
      <c r="BI1690" s="7"/>
      <c r="BJ1690" s="7"/>
      <c r="BK1690" s="7"/>
    </row>
    <row r="1691" spans="1:63" x14ac:dyDescent="0.25">
      <c r="A1691" s="7" t="s">
        <v>2714</v>
      </c>
      <c r="B1691" s="7" t="s">
        <v>2715</v>
      </c>
      <c r="C1691" s="8">
        <v>15829</v>
      </c>
      <c r="D1691" s="7" t="s">
        <v>1219</v>
      </c>
      <c r="E1691" s="7" t="s">
        <v>155</v>
      </c>
      <c r="F1691" s="7" t="s">
        <v>2196</v>
      </c>
      <c r="G1691" s="7" t="s">
        <v>2716</v>
      </c>
      <c r="H1691" s="7" t="s">
        <v>47</v>
      </c>
      <c r="I1691" s="7" t="s">
        <v>37</v>
      </c>
      <c r="J1691" s="7" t="s">
        <v>1242</v>
      </c>
      <c r="K1691" s="7">
        <v>25</v>
      </c>
      <c r="L1691" s="7">
        <v>0</v>
      </c>
      <c r="M1691" s="7">
        <v>0</v>
      </c>
      <c r="N1691" s="7"/>
      <c r="O1691" s="7"/>
      <c r="P1691" s="7"/>
      <c r="Q1691" s="7"/>
      <c r="R1691" s="7"/>
      <c r="S1691" s="7"/>
      <c r="T1691" s="7"/>
      <c r="U1691" s="7"/>
      <c r="V1691" s="7"/>
      <c r="W1691" s="7"/>
      <c r="X1691" s="7"/>
      <c r="Y1691" s="7"/>
      <c r="Z1691" s="7" t="s">
        <v>2717</v>
      </c>
      <c r="AA1691" s="7"/>
      <c r="AB1691" s="7"/>
      <c r="AC1691" s="7"/>
      <c r="AD1691" s="7"/>
      <c r="AE1691" s="7"/>
      <c r="AF1691" s="7"/>
      <c r="AG1691" s="7"/>
      <c r="AH1691" s="7"/>
      <c r="AI1691" s="7"/>
      <c r="AJ1691" s="7"/>
      <c r="AK1691" s="7"/>
      <c r="AL1691" s="7"/>
      <c r="AM1691" s="7"/>
      <c r="AN1691" s="7"/>
      <c r="AO1691" s="7"/>
      <c r="AP1691" s="7"/>
      <c r="AQ1691" s="7"/>
      <c r="AR1691" s="7"/>
      <c r="AS1691" s="7"/>
      <c r="AT1691" s="7"/>
      <c r="AU1691" s="7"/>
      <c r="AV1691" s="7"/>
      <c r="AW1691" s="7"/>
      <c r="AX1691" s="7"/>
      <c r="AY1691" s="7"/>
      <c r="AZ1691" s="7"/>
      <c r="BA1691" s="7"/>
      <c r="BB1691" s="7"/>
      <c r="BC1691" s="7"/>
      <c r="BD1691" s="7"/>
      <c r="BE1691" s="7"/>
      <c r="BF1691" s="7"/>
      <c r="BG1691" s="7"/>
      <c r="BH1691" s="7"/>
      <c r="BI1691" s="7"/>
      <c r="BJ1691" s="7"/>
      <c r="BK1691" s="7"/>
    </row>
    <row r="1692" spans="1:63" x14ac:dyDescent="0.25">
      <c r="A1692" s="7" t="s">
        <v>2718</v>
      </c>
      <c r="B1692" s="7" t="s">
        <v>2719</v>
      </c>
      <c r="C1692" s="8">
        <v>15815</v>
      </c>
      <c r="D1692" s="7" t="s">
        <v>2720</v>
      </c>
      <c r="E1692" s="7" t="s">
        <v>76</v>
      </c>
      <c r="F1692" s="7" t="s">
        <v>36</v>
      </c>
      <c r="G1692" s="7" t="s">
        <v>42</v>
      </c>
      <c r="H1692" s="7" t="s">
        <v>42</v>
      </c>
      <c r="I1692" s="7" t="s">
        <v>37</v>
      </c>
      <c r="J1692" s="7" t="s">
        <v>1110</v>
      </c>
      <c r="K1692" s="7">
        <v>4</v>
      </c>
      <c r="L1692" s="7">
        <v>0</v>
      </c>
      <c r="M1692" s="7">
        <v>0</v>
      </c>
      <c r="N1692" s="7"/>
      <c r="O1692" s="7"/>
      <c r="P1692" s="7"/>
      <c r="Q1692" s="7"/>
      <c r="R1692" s="7"/>
      <c r="S1692" s="7"/>
      <c r="T1692" s="7"/>
      <c r="U1692" s="7"/>
      <c r="V1692" s="7"/>
      <c r="W1692" s="7"/>
      <c r="X1692" s="7"/>
      <c r="Y1692" s="7"/>
      <c r="Z1692" s="7"/>
      <c r="AA1692" s="7"/>
      <c r="AB1692" s="7"/>
      <c r="AC1692" s="7"/>
      <c r="AD1692" s="7"/>
      <c r="AE1692" s="7"/>
      <c r="AF1692" s="7"/>
      <c r="AG1692" s="7"/>
      <c r="AH1692" s="7"/>
      <c r="AI1692" s="7"/>
      <c r="AJ1692" s="7"/>
      <c r="AK1692" s="7"/>
      <c r="AL1692" s="7"/>
      <c r="AM1692" s="7"/>
      <c r="AN1692" s="7"/>
      <c r="AO1692" s="7"/>
      <c r="AP1692" s="7"/>
      <c r="AQ1692" s="7"/>
      <c r="AR1692" s="7"/>
      <c r="AS1692" s="7"/>
      <c r="AT1692" s="7"/>
      <c r="AU1692" s="7"/>
      <c r="AV1692" s="7"/>
      <c r="AW1692" s="7"/>
      <c r="AX1692" s="7"/>
      <c r="AY1692" s="7"/>
      <c r="AZ1692" s="7"/>
      <c r="BA1692" s="7"/>
      <c r="BB1692" s="7"/>
      <c r="BC1692" s="7"/>
      <c r="BD1692" s="7"/>
      <c r="BE1692" s="7"/>
      <c r="BF1692" s="7"/>
      <c r="BG1692" s="7"/>
      <c r="BH1692" s="7"/>
      <c r="BI1692" s="7"/>
      <c r="BJ1692" s="7"/>
      <c r="BK1692" s="7"/>
    </row>
    <row r="1693" spans="1:63" x14ac:dyDescent="0.25">
      <c r="A1693" s="7" t="s">
        <v>2721</v>
      </c>
      <c r="B1693" s="7" t="s">
        <v>2722</v>
      </c>
      <c r="C1693" s="8">
        <v>15829</v>
      </c>
      <c r="D1693" s="7" t="s">
        <v>2251</v>
      </c>
      <c r="E1693" s="7" t="s">
        <v>155</v>
      </c>
      <c r="F1693" s="7" t="s">
        <v>36</v>
      </c>
      <c r="G1693" s="7" t="s">
        <v>42</v>
      </c>
      <c r="H1693" s="7" t="s">
        <v>42</v>
      </c>
      <c r="I1693" s="7" t="s">
        <v>37</v>
      </c>
      <c r="J1693" s="7" t="s">
        <v>1242</v>
      </c>
      <c r="K1693" s="7">
        <v>7</v>
      </c>
      <c r="L1693" s="7">
        <v>1</v>
      </c>
      <c r="M1693" s="7">
        <v>4</v>
      </c>
      <c r="N1693" s="7"/>
      <c r="O1693" s="7"/>
      <c r="P1693" s="7"/>
      <c r="Q1693" s="7"/>
      <c r="R1693" s="7"/>
      <c r="S1693" s="7"/>
      <c r="T1693" s="7"/>
      <c r="U1693" s="7"/>
      <c r="V1693" s="7"/>
      <c r="W1693" s="7"/>
      <c r="X1693" s="7">
        <v>4</v>
      </c>
      <c r="Y1693" s="7"/>
      <c r="Z1693" s="7"/>
      <c r="AA1693" s="7"/>
      <c r="AB1693" s="7"/>
      <c r="AC1693" s="7"/>
      <c r="AD1693" s="7"/>
      <c r="AE1693" s="7"/>
      <c r="AF1693" s="7"/>
      <c r="AG1693" s="7"/>
      <c r="AH1693" s="7"/>
      <c r="AI1693" s="7"/>
      <c r="AJ1693" s="7"/>
      <c r="AK1693" s="7"/>
      <c r="AL1693" s="7"/>
      <c r="AM1693" s="7"/>
      <c r="AN1693" s="7"/>
      <c r="AO1693" s="7"/>
      <c r="AP1693" s="7"/>
      <c r="AQ1693" s="7"/>
      <c r="AR1693" s="7"/>
      <c r="AS1693" s="7"/>
      <c r="AT1693" s="7"/>
      <c r="AU1693" s="7"/>
      <c r="AV1693" s="7"/>
      <c r="AW1693" s="7"/>
      <c r="AX1693" s="7"/>
      <c r="AY1693" s="7"/>
      <c r="AZ1693" s="7"/>
      <c r="BA1693" s="7"/>
      <c r="BB1693" s="7"/>
      <c r="BC1693" s="7"/>
      <c r="BD1693" s="7"/>
      <c r="BE1693" s="7"/>
      <c r="BF1693" s="7"/>
      <c r="BG1693" s="7"/>
      <c r="BH1693" s="7"/>
      <c r="BI1693" s="7"/>
      <c r="BJ1693" s="7"/>
      <c r="BK1693" s="7"/>
    </row>
    <row r="1694" spans="1:63" x14ac:dyDescent="0.25">
      <c r="A1694" s="7" t="s">
        <v>2723</v>
      </c>
      <c r="B1694" s="7" t="s">
        <v>2724</v>
      </c>
      <c r="C1694" s="8">
        <v>15815</v>
      </c>
      <c r="D1694" s="7" t="s">
        <v>2725</v>
      </c>
      <c r="E1694" s="7" t="s">
        <v>2316</v>
      </c>
      <c r="F1694" s="7" t="s">
        <v>36</v>
      </c>
      <c r="G1694" s="7" t="s">
        <v>42</v>
      </c>
      <c r="H1694" s="7" t="s">
        <v>42</v>
      </c>
      <c r="I1694" s="7" t="s">
        <v>37</v>
      </c>
      <c r="J1694" s="7" t="s">
        <v>1806</v>
      </c>
      <c r="K1694" s="7">
        <v>15</v>
      </c>
      <c r="L1694" s="7">
        <v>3</v>
      </c>
      <c r="M1694" s="7">
        <v>10</v>
      </c>
      <c r="N1694" s="7"/>
      <c r="O1694" s="7"/>
      <c r="P1694" s="7">
        <v>4</v>
      </c>
      <c r="Q1694" s="7"/>
      <c r="R1694" s="7"/>
      <c r="S1694" s="7"/>
      <c r="T1694" s="7"/>
      <c r="U1694" s="7">
        <v>5</v>
      </c>
      <c r="V1694" s="7"/>
      <c r="W1694" s="7"/>
      <c r="X1694" s="7">
        <v>1</v>
      </c>
      <c r="Y1694" s="7" t="s">
        <v>4528</v>
      </c>
      <c r="Z1694" s="7" t="s">
        <v>2726</v>
      </c>
      <c r="AA1694" s="7"/>
      <c r="AB1694" s="7"/>
      <c r="AC1694" s="7"/>
      <c r="AD1694" s="7"/>
      <c r="AE1694" s="7"/>
      <c r="AF1694" s="7"/>
      <c r="AG1694" s="7"/>
      <c r="AH1694" s="7"/>
      <c r="AI1694" s="7"/>
      <c r="AJ1694" s="7"/>
      <c r="AK1694" s="7"/>
      <c r="AL1694" s="7"/>
      <c r="AM1694" s="7"/>
      <c r="AN1694" s="7"/>
      <c r="AO1694" s="7"/>
      <c r="AP1694" s="7"/>
      <c r="AQ1694" s="7"/>
      <c r="AR1694" s="7"/>
      <c r="AS1694" s="7"/>
      <c r="AT1694" s="7"/>
      <c r="AU1694" s="7"/>
      <c r="AV1694" s="7"/>
      <c r="AW1694" s="7"/>
      <c r="AX1694" s="7"/>
      <c r="AY1694" s="7"/>
      <c r="AZ1694" s="7"/>
      <c r="BA1694" s="7"/>
      <c r="BB1694" s="7"/>
      <c r="BC1694" s="7"/>
      <c r="BD1694" s="7"/>
      <c r="BE1694" s="7"/>
      <c r="BF1694" s="7"/>
      <c r="BG1694" s="7"/>
      <c r="BH1694" s="7"/>
      <c r="BI1694" s="7"/>
      <c r="BJ1694" s="7"/>
      <c r="BK1694" s="7"/>
    </row>
    <row r="1695" spans="1:63" x14ac:dyDescent="0.25">
      <c r="A1695" s="7" t="s">
        <v>2723</v>
      </c>
      <c r="B1695" s="7" t="s">
        <v>2724</v>
      </c>
      <c r="C1695" s="8">
        <v>15815</v>
      </c>
      <c r="D1695" s="7"/>
      <c r="E1695" s="7"/>
      <c r="F1695" s="7"/>
      <c r="G1695" s="7"/>
      <c r="H1695" s="7"/>
      <c r="I1695" s="7" t="s">
        <v>1374</v>
      </c>
      <c r="J1695" s="7" t="s">
        <v>2727</v>
      </c>
      <c r="K1695" s="7">
        <v>8</v>
      </c>
      <c r="L1695" s="7">
        <v>3</v>
      </c>
      <c r="M1695" s="7">
        <v>10</v>
      </c>
      <c r="N1695" s="7"/>
      <c r="O1695" s="7"/>
      <c r="P1695" s="7">
        <v>3</v>
      </c>
      <c r="Q1695" s="7"/>
      <c r="R1695" s="7"/>
      <c r="S1695" s="7"/>
      <c r="T1695" s="7"/>
      <c r="U1695" s="7">
        <v>3</v>
      </c>
      <c r="V1695" s="7"/>
      <c r="W1695" s="7"/>
      <c r="X1695" s="7" t="s">
        <v>529</v>
      </c>
      <c r="Y1695" s="7" t="s">
        <v>4529</v>
      </c>
      <c r="Z1695" s="7"/>
      <c r="AA1695" s="7"/>
      <c r="AB1695" s="7"/>
      <c r="AC1695" s="7"/>
      <c r="AD1695" s="7"/>
      <c r="AE1695" s="7"/>
      <c r="AF1695" s="7"/>
      <c r="AG1695" s="7"/>
      <c r="AH1695" s="7"/>
      <c r="AI1695" s="7"/>
      <c r="AJ1695" s="7"/>
      <c r="AK1695" s="7"/>
      <c r="AL1695" s="7"/>
      <c r="AM1695" s="7"/>
      <c r="AN1695" s="7"/>
      <c r="AO1695" s="7"/>
      <c r="AP1695" s="7"/>
      <c r="AQ1695" s="7"/>
      <c r="AR1695" s="7"/>
      <c r="AS1695" s="7"/>
      <c r="AT1695" s="7"/>
      <c r="AU1695" s="7"/>
      <c r="AV1695" s="7"/>
      <c r="AW1695" s="7"/>
      <c r="AX1695" s="7"/>
      <c r="AY1695" s="7"/>
      <c r="AZ1695" s="7"/>
      <c r="BA1695" s="7"/>
      <c r="BB1695" s="7"/>
      <c r="BC1695" s="7"/>
      <c r="BD1695" s="7"/>
      <c r="BE1695" s="7"/>
      <c r="BF1695" s="7"/>
      <c r="BG1695" s="7"/>
      <c r="BH1695" s="7"/>
      <c r="BI1695" s="7"/>
      <c r="BJ1695" s="7"/>
      <c r="BK1695" s="7"/>
    </row>
    <row r="1696" spans="1:63" x14ac:dyDescent="0.25">
      <c r="A1696" s="7" t="s">
        <v>2728</v>
      </c>
      <c r="B1696" s="7" t="s">
        <v>2729</v>
      </c>
      <c r="C1696" s="8">
        <v>15829</v>
      </c>
      <c r="D1696" s="7" t="s">
        <v>2730</v>
      </c>
      <c r="E1696" s="7" t="s">
        <v>62</v>
      </c>
      <c r="F1696" s="7" t="s">
        <v>41</v>
      </c>
      <c r="G1696" s="7" t="s">
        <v>2731</v>
      </c>
      <c r="H1696" s="7" t="s">
        <v>47</v>
      </c>
      <c r="I1696" s="7" t="s">
        <v>37</v>
      </c>
      <c r="J1696" s="7" t="s">
        <v>1806</v>
      </c>
      <c r="K1696" s="7">
        <v>15</v>
      </c>
      <c r="L1696" s="7">
        <v>0</v>
      </c>
      <c r="M1696" s="7">
        <v>0</v>
      </c>
      <c r="N1696" s="7"/>
      <c r="O1696" s="7"/>
      <c r="P1696" s="7"/>
      <c r="Q1696" s="7"/>
      <c r="R1696" s="7"/>
      <c r="S1696" s="7"/>
      <c r="T1696" s="7"/>
      <c r="U1696" s="7"/>
      <c r="V1696" s="7"/>
      <c r="W1696" s="7"/>
      <c r="X1696" s="7"/>
      <c r="Y1696" s="7"/>
      <c r="Z1696" s="7"/>
      <c r="AA1696" s="7"/>
      <c r="AB1696" s="7"/>
      <c r="AC1696" s="7"/>
      <c r="AD1696" s="7"/>
      <c r="AE1696" s="7"/>
      <c r="AF1696" s="7"/>
      <c r="AG1696" s="7"/>
      <c r="AH1696" s="7"/>
      <c r="AI1696" s="7"/>
      <c r="AJ1696" s="7"/>
      <c r="AK1696" s="7"/>
      <c r="AL1696" s="7"/>
      <c r="AM1696" s="7"/>
      <c r="AN1696" s="7"/>
      <c r="AO1696" s="7"/>
      <c r="AP1696" s="7"/>
      <c r="AQ1696" s="7"/>
      <c r="AR1696" s="7"/>
      <c r="AS1696" s="7"/>
      <c r="AT1696" s="7"/>
      <c r="AU1696" s="7"/>
      <c r="AV1696" s="7"/>
      <c r="AW1696" s="7"/>
      <c r="AX1696" s="7"/>
      <c r="AY1696" s="7"/>
      <c r="AZ1696" s="7"/>
      <c r="BA1696" s="7"/>
      <c r="BB1696" s="7"/>
      <c r="BC1696" s="7"/>
      <c r="BD1696" s="7"/>
      <c r="BE1696" s="7"/>
      <c r="BF1696" s="7"/>
      <c r="BG1696" s="7"/>
      <c r="BH1696" s="7"/>
      <c r="BI1696" s="7"/>
      <c r="BJ1696" s="7"/>
      <c r="BK1696" s="7"/>
    </row>
    <row r="1697" spans="1:63" x14ac:dyDescent="0.25">
      <c r="A1697" s="7" t="s">
        <v>2732</v>
      </c>
      <c r="B1697" s="7" t="s">
        <v>2733</v>
      </c>
      <c r="C1697" s="8">
        <v>15829</v>
      </c>
      <c r="D1697" s="7" t="s">
        <v>2734</v>
      </c>
      <c r="E1697" s="7" t="s">
        <v>71</v>
      </c>
      <c r="F1697" s="7" t="s">
        <v>79</v>
      </c>
      <c r="G1697" s="7"/>
      <c r="H1697" s="7"/>
      <c r="I1697" s="7" t="s">
        <v>37</v>
      </c>
      <c r="J1697" s="7" t="s">
        <v>1541</v>
      </c>
      <c r="K1697" s="7">
        <v>8</v>
      </c>
      <c r="L1697" s="7">
        <v>0</v>
      </c>
      <c r="M1697" s="7">
        <v>0</v>
      </c>
      <c r="N1697" s="7"/>
      <c r="O1697" s="7"/>
      <c r="P1697" s="7"/>
      <c r="Q1697" s="7"/>
      <c r="R1697" s="7"/>
      <c r="S1697" s="7"/>
      <c r="T1697" s="7"/>
      <c r="U1697" s="7"/>
      <c r="V1697" s="7"/>
      <c r="W1697" s="7"/>
      <c r="X1697" s="7"/>
      <c r="Y1697" s="7"/>
      <c r="Z1697" s="7"/>
      <c r="AA1697" s="7"/>
      <c r="AB1697" s="7"/>
      <c r="AC1697" s="7"/>
      <c r="AD1697" s="7"/>
      <c r="AE1697" s="7"/>
      <c r="AF1697" s="7"/>
      <c r="AG1697" s="7"/>
      <c r="AH1697" s="7"/>
      <c r="AI1697" s="7"/>
      <c r="AJ1697" s="7"/>
      <c r="AK1697" s="7"/>
      <c r="AL1697" s="7"/>
      <c r="AM1697" s="7"/>
      <c r="AN1697" s="7"/>
      <c r="AO1697" s="7"/>
      <c r="AP1697" s="7"/>
      <c r="AQ1697" s="7"/>
      <c r="AR1697" s="7"/>
      <c r="AS1697" s="7"/>
      <c r="AT1697" s="7"/>
      <c r="AU1697" s="7"/>
      <c r="AV1697" s="7"/>
      <c r="AW1697" s="7"/>
      <c r="AX1697" s="7"/>
      <c r="AY1697" s="7"/>
      <c r="AZ1697" s="7"/>
      <c r="BA1697" s="7"/>
      <c r="BB1697" s="7"/>
      <c r="BC1697" s="7"/>
      <c r="BD1697" s="7"/>
      <c r="BE1697" s="7"/>
      <c r="BF1697" s="7"/>
      <c r="BG1697" s="7"/>
      <c r="BH1697" s="7"/>
      <c r="BI1697" s="7"/>
      <c r="BJ1697" s="7"/>
      <c r="BK1697" s="7"/>
    </row>
    <row r="1698" spans="1:63" x14ac:dyDescent="0.25">
      <c r="A1698" s="7" t="s">
        <v>2735</v>
      </c>
      <c r="B1698" s="7" t="s">
        <v>2736</v>
      </c>
      <c r="C1698" s="8">
        <v>15829</v>
      </c>
      <c r="D1698" s="7" t="s">
        <v>1341</v>
      </c>
      <c r="E1698" s="7" t="s">
        <v>719</v>
      </c>
      <c r="F1698" s="7" t="s">
        <v>1342</v>
      </c>
      <c r="G1698" s="7" t="s">
        <v>2737</v>
      </c>
      <c r="H1698" s="7" t="s">
        <v>47</v>
      </c>
      <c r="I1698" s="7" t="s">
        <v>37</v>
      </c>
      <c r="J1698" s="7" t="s">
        <v>1242</v>
      </c>
      <c r="K1698" s="7">
        <v>20</v>
      </c>
      <c r="L1698" s="7">
        <v>7</v>
      </c>
      <c r="M1698" s="7">
        <v>12</v>
      </c>
      <c r="N1698" s="7"/>
      <c r="O1698" s="7"/>
      <c r="P1698" s="7">
        <v>5</v>
      </c>
      <c r="Q1698" s="7"/>
      <c r="R1698" s="7"/>
      <c r="S1698" s="7">
        <v>2</v>
      </c>
      <c r="T1698" s="7">
        <v>1</v>
      </c>
      <c r="U1698" s="7">
        <v>4</v>
      </c>
      <c r="V1698" s="7"/>
      <c r="W1698" s="7"/>
      <c r="X1698" s="7"/>
      <c r="Y1698" s="7"/>
      <c r="Z1698" s="7"/>
      <c r="AA1698" s="7"/>
      <c r="AB1698" s="7"/>
      <c r="AC1698" s="7"/>
      <c r="AD1698" s="7"/>
      <c r="AE1698" s="7"/>
      <c r="AF1698" s="7"/>
      <c r="AG1698" s="7"/>
      <c r="AH1698" s="7"/>
      <c r="AI1698" s="7"/>
      <c r="AJ1698" s="7"/>
      <c r="AK1698" s="7"/>
      <c r="AL1698" s="7"/>
      <c r="AM1698" s="7"/>
      <c r="AN1698" s="7"/>
      <c r="AO1698" s="7"/>
      <c r="AP1698" s="7"/>
      <c r="AQ1698" s="7"/>
      <c r="AR1698" s="7"/>
      <c r="AS1698" s="7"/>
      <c r="AT1698" s="7"/>
      <c r="AU1698" s="7"/>
      <c r="AV1698" s="7"/>
      <c r="AW1698" s="7"/>
      <c r="AX1698" s="7"/>
      <c r="AY1698" s="7"/>
      <c r="AZ1698" s="7"/>
      <c r="BA1698" s="7"/>
      <c r="BB1698" s="7"/>
      <c r="BC1698" s="7"/>
      <c r="BD1698" s="7"/>
      <c r="BE1698" s="7"/>
      <c r="BF1698" s="7"/>
      <c r="BG1698" s="7"/>
      <c r="BH1698" s="7"/>
      <c r="BI1698" s="7"/>
      <c r="BJ1698" s="7"/>
      <c r="BK1698" s="7"/>
    </row>
    <row r="1699" spans="1:63" x14ac:dyDescent="0.25">
      <c r="A1699" s="7" t="s">
        <v>2735</v>
      </c>
      <c r="B1699" s="7" t="s">
        <v>2736</v>
      </c>
      <c r="C1699" s="8">
        <v>15829</v>
      </c>
      <c r="D1699" s="7"/>
      <c r="E1699" s="7"/>
      <c r="F1699" s="7"/>
      <c r="G1699" s="7"/>
      <c r="H1699" s="7"/>
      <c r="I1699" s="7" t="s">
        <v>54</v>
      </c>
      <c r="J1699" s="7" t="s">
        <v>89</v>
      </c>
      <c r="K1699" s="7">
        <v>31</v>
      </c>
      <c r="L1699" s="7">
        <v>10</v>
      </c>
      <c r="M1699" s="7">
        <v>6</v>
      </c>
      <c r="N1699" s="7"/>
      <c r="O1699" s="7" t="s">
        <v>529</v>
      </c>
      <c r="P1699" s="7">
        <v>1</v>
      </c>
      <c r="Q1699" s="7"/>
      <c r="R1699" s="7"/>
      <c r="S1699" s="7"/>
      <c r="T1699" s="7"/>
      <c r="U1699" s="7">
        <v>1</v>
      </c>
      <c r="V1699" s="7"/>
      <c r="W1699" s="7"/>
      <c r="X1699" s="7"/>
      <c r="Y1699" s="7"/>
      <c r="Z1699" s="7" t="s">
        <v>2738</v>
      </c>
      <c r="AA1699" s="7"/>
      <c r="AB1699" s="7"/>
      <c r="AC1699" s="7"/>
      <c r="AD1699" s="7"/>
      <c r="AE1699" s="7"/>
      <c r="AF1699" s="7"/>
      <c r="AG1699" s="7"/>
      <c r="AH1699" s="7"/>
      <c r="AI1699" s="7"/>
      <c r="AJ1699" s="7"/>
      <c r="AK1699" s="7"/>
      <c r="AL1699" s="7"/>
      <c r="AM1699" s="7"/>
      <c r="AN1699" s="7"/>
      <c r="AO1699" s="7"/>
      <c r="AP1699" s="7"/>
      <c r="AQ1699" s="7"/>
      <c r="AR1699" s="7"/>
      <c r="AS1699" s="7"/>
      <c r="AT1699" s="7"/>
      <c r="AU1699" s="7"/>
      <c r="AV1699" s="7"/>
      <c r="AW1699" s="7"/>
      <c r="AX1699" s="7"/>
      <c r="AY1699" s="7"/>
      <c r="AZ1699" s="7"/>
      <c r="BA1699" s="7"/>
      <c r="BB1699" s="7"/>
      <c r="BC1699" s="7"/>
      <c r="BD1699" s="7"/>
      <c r="BE1699" s="7"/>
      <c r="BF1699" s="7"/>
      <c r="BG1699" s="7"/>
      <c r="BH1699" s="7"/>
      <c r="BI1699" s="7"/>
      <c r="BJ1699" s="7"/>
      <c r="BK1699" s="7"/>
    </row>
    <row r="1700" spans="1:63" x14ac:dyDescent="0.25">
      <c r="A1700" s="7" t="s">
        <v>2739</v>
      </c>
      <c r="B1700" s="7" t="s">
        <v>2740</v>
      </c>
      <c r="C1700" s="8">
        <v>15829</v>
      </c>
      <c r="D1700" s="7" t="s">
        <v>78</v>
      </c>
      <c r="E1700" s="7" t="s">
        <v>71</v>
      </c>
      <c r="F1700" s="7" t="s">
        <v>79</v>
      </c>
      <c r="G1700" s="7" t="s">
        <v>2741</v>
      </c>
      <c r="H1700" s="7" t="s">
        <v>47</v>
      </c>
      <c r="I1700" s="7" t="s">
        <v>37</v>
      </c>
      <c r="J1700" s="7" t="s">
        <v>53</v>
      </c>
      <c r="K1700" s="7">
        <v>20</v>
      </c>
      <c r="L1700" s="7">
        <v>0</v>
      </c>
      <c r="M1700" s="7">
        <v>0</v>
      </c>
      <c r="N1700" s="7"/>
      <c r="O1700" s="7"/>
      <c r="P1700" s="7"/>
      <c r="Q1700" s="7"/>
      <c r="R1700" s="7"/>
      <c r="S1700" s="7"/>
      <c r="T1700" s="7"/>
      <c r="U1700" s="7"/>
      <c r="V1700" s="7"/>
      <c r="W1700" s="7"/>
      <c r="X1700" s="7"/>
      <c r="Y1700" s="7"/>
      <c r="Z1700" s="7"/>
      <c r="AA1700" s="7"/>
      <c r="AB1700" s="7"/>
      <c r="AC1700" s="7"/>
      <c r="AD1700" s="7"/>
      <c r="AE1700" s="7"/>
      <c r="AF1700" s="7"/>
      <c r="AG1700" s="7"/>
      <c r="AH1700" s="7"/>
      <c r="AI1700" s="7"/>
      <c r="AJ1700" s="7"/>
      <c r="AK1700" s="7"/>
      <c r="AL1700" s="7"/>
      <c r="AM1700" s="7"/>
      <c r="AN1700" s="7"/>
      <c r="AO1700" s="7"/>
      <c r="AP1700" s="7"/>
      <c r="AQ1700" s="7"/>
      <c r="AR1700" s="7"/>
      <c r="AS1700" s="7"/>
      <c r="AT1700" s="7"/>
      <c r="AU1700" s="7"/>
      <c r="AV1700" s="7"/>
      <c r="AW1700" s="7"/>
      <c r="AX1700" s="7"/>
      <c r="AY1700" s="7"/>
      <c r="AZ1700" s="7"/>
      <c r="BA1700" s="7"/>
      <c r="BB1700" s="7"/>
      <c r="BC1700" s="7"/>
      <c r="BD1700" s="7"/>
      <c r="BE1700" s="7"/>
      <c r="BF1700" s="7"/>
      <c r="BG1700" s="7"/>
      <c r="BH1700" s="7"/>
      <c r="BI1700" s="7"/>
      <c r="BJ1700" s="7"/>
      <c r="BK1700" s="7"/>
    </row>
    <row r="1701" spans="1:63" x14ac:dyDescent="0.25">
      <c r="A1701" s="7" t="s">
        <v>2739</v>
      </c>
      <c r="B1701" s="7" t="s">
        <v>2740</v>
      </c>
      <c r="C1701" s="8">
        <v>15829</v>
      </c>
      <c r="D1701" s="7"/>
      <c r="E1701" s="7"/>
      <c r="F1701" s="7"/>
      <c r="G1701" s="7"/>
      <c r="H1701" s="7"/>
      <c r="I1701" s="7" t="s">
        <v>54</v>
      </c>
      <c r="J1701" s="7" t="s">
        <v>1541</v>
      </c>
      <c r="K1701" s="7">
        <v>10</v>
      </c>
      <c r="L1701" s="7">
        <v>0</v>
      </c>
      <c r="M1701" s="7">
        <v>0</v>
      </c>
      <c r="N1701" s="7"/>
      <c r="O1701" s="7"/>
      <c r="P1701" s="7"/>
      <c r="Q1701" s="7"/>
      <c r="R1701" s="7"/>
      <c r="S1701" s="7"/>
      <c r="T1701" s="7"/>
      <c r="U1701" s="7"/>
      <c r="V1701" s="7"/>
      <c r="W1701" s="7"/>
      <c r="X1701" s="7"/>
      <c r="Y1701" s="7"/>
      <c r="Z1701" s="7"/>
      <c r="AA1701" s="7"/>
      <c r="AB1701" s="7"/>
      <c r="AC1701" s="7"/>
      <c r="AD1701" s="7"/>
      <c r="AE1701" s="7"/>
      <c r="AF1701" s="7"/>
      <c r="AG1701" s="7"/>
      <c r="AH1701" s="7"/>
      <c r="AI1701" s="7"/>
      <c r="AJ1701" s="7"/>
      <c r="AK1701" s="7"/>
      <c r="AL1701" s="7"/>
      <c r="AM1701" s="7"/>
      <c r="AN1701" s="7"/>
      <c r="AO1701" s="7"/>
      <c r="AP1701" s="7"/>
      <c r="AQ1701" s="7"/>
      <c r="AR1701" s="7"/>
      <c r="AS1701" s="7"/>
      <c r="AT1701" s="7"/>
      <c r="AU1701" s="7"/>
      <c r="AV1701" s="7"/>
      <c r="AW1701" s="7"/>
      <c r="AX1701" s="7"/>
      <c r="AY1701" s="7"/>
      <c r="AZ1701" s="7"/>
      <c r="BA1701" s="7"/>
      <c r="BB1701" s="7"/>
      <c r="BC1701" s="7"/>
      <c r="BD1701" s="7"/>
      <c r="BE1701" s="7"/>
      <c r="BF1701" s="7"/>
      <c r="BG1701" s="7"/>
      <c r="BH1701" s="7"/>
      <c r="BI1701" s="7"/>
      <c r="BJ1701" s="7"/>
      <c r="BK1701" s="7"/>
    </row>
    <row r="1702" spans="1:63" x14ac:dyDescent="0.25">
      <c r="A1702" s="7" t="s">
        <v>2437</v>
      </c>
      <c r="B1702" s="7" t="s">
        <v>2742</v>
      </c>
      <c r="C1702" s="8">
        <v>15836</v>
      </c>
      <c r="D1702" s="7" t="s">
        <v>887</v>
      </c>
      <c r="E1702" s="7" t="s">
        <v>888</v>
      </c>
      <c r="F1702" s="7" t="s">
        <v>889</v>
      </c>
      <c r="G1702" s="7" t="s">
        <v>2743</v>
      </c>
      <c r="H1702" s="7" t="s">
        <v>47</v>
      </c>
      <c r="I1702" s="7" t="s">
        <v>37</v>
      </c>
      <c r="J1702" s="7" t="s">
        <v>1490</v>
      </c>
      <c r="K1702" s="7">
        <v>59</v>
      </c>
      <c r="L1702" s="7">
        <v>6</v>
      </c>
      <c r="M1702" s="7">
        <v>8</v>
      </c>
      <c r="N1702" s="7">
        <v>1</v>
      </c>
      <c r="O1702" s="7"/>
      <c r="P1702" s="7">
        <v>1</v>
      </c>
      <c r="Q1702" s="7"/>
      <c r="R1702" s="7">
        <v>1</v>
      </c>
      <c r="S1702" s="7"/>
      <c r="T1702" s="7"/>
      <c r="U1702" s="7">
        <v>1</v>
      </c>
      <c r="V1702" s="7"/>
      <c r="W1702" s="7">
        <v>2</v>
      </c>
      <c r="X1702" s="7">
        <v>2</v>
      </c>
      <c r="Y1702" s="7"/>
      <c r="Z1702" s="7" t="s">
        <v>4530</v>
      </c>
      <c r="AA1702" s="7" t="s">
        <v>2744</v>
      </c>
      <c r="AB1702" s="7"/>
      <c r="AC1702" s="7"/>
      <c r="AD1702" s="7"/>
      <c r="AE1702" s="7"/>
      <c r="AF1702" s="7"/>
      <c r="AG1702" s="7"/>
      <c r="AH1702" s="7"/>
      <c r="AI1702" s="7"/>
      <c r="AJ1702" s="7"/>
      <c r="AK1702" s="7"/>
      <c r="AL1702" s="7"/>
      <c r="AM1702" s="7"/>
      <c r="AN1702" s="7"/>
      <c r="AO1702" s="7"/>
      <c r="AP1702" s="7"/>
      <c r="AQ1702" s="7"/>
      <c r="AR1702" s="7"/>
      <c r="AS1702" s="7"/>
      <c r="AT1702" s="7"/>
      <c r="AU1702" s="7"/>
      <c r="AV1702" s="7"/>
      <c r="AW1702" s="7"/>
      <c r="AX1702" s="7"/>
      <c r="AY1702" s="7"/>
      <c r="AZ1702" s="7"/>
      <c r="BA1702" s="7"/>
      <c r="BB1702" s="7"/>
      <c r="BC1702" s="7"/>
      <c r="BD1702" s="7"/>
      <c r="BE1702" s="7"/>
      <c r="BF1702" s="7"/>
      <c r="BG1702" s="7"/>
      <c r="BH1702" s="7"/>
      <c r="BI1702" s="7"/>
      <c r="BJ1702" s="7"/>
      <c r="BK1702" s="7"/>
    </row>
    <row r="1703" spans="1:63" ht="15" customHeight="1" x14ac:dyDescent="0.25">
      <c r="A1703" s="7" t="s">
        <v>2437</v>
      </c>
      <c r="B1703" s="7" t="s">
        <v>2742</v>
      </c>
      <c r="C1703" s="8">
        <v>15836</v>
      </c>
      <c r="D1703" s="7"/>
      <c r="E1703" s="7"/>
      <c r="F1703" s="7"/>
      <c r="G1703" s="7"/>
      <c r="H1703" s="7"/>
      <c r="I1703" s="7" t="s">
        <v>54</v>
      </c>
      <c r="J1703" s="7" t="s">
        <v>1806</v>
      </c>
      <c r="K1703" s="7">
        <v>21</v>
      </c>
      <c r="L1703" s="7">
        <v>6</v>
      </c>
      <c r="M1703" s="7">
        <v>5</v>
      </c>
      <c r="N1703" s="7"/>
      <c r="O1703" s="7"/>
      <c r="P1703" s="7">
        <v>1</v>
      </c>
      <c r="Q1703" s="7"/>
      <c r="R1703" s="7"/>
      <c r="S1703" s="7"/>
      <c r="T1703" s="7">
        <v>1</v>
      </c>
      <c r="U1703" s="7">
        <v>1</v>
      </c>
      <c r="V1703" s="7"/>
      <c r="W1703" s="7">
        <v>1</v>
      </c>
      <c r="X1703" s="7">
        <v>1</v>
      </c>
      <c r="Y1703" s="7"/>
      <c r="Z1703" s="7"/>
      <c r="AA1703" s="22" t="s">
        <v>4531</v>
      </c>
      <c r="AB1703" s="7"/>
      <c r="AC1703" s="7"/>
      <c r="AD1703" s="7"/>
      <c r="AE1703" s="7"/>
      <c r="AF1703" s="7"/>
      <c r="AG1703" s="7"/>
      <c r="AH1703" s="7"/>
      <c r="AI1703" s="7"/>
      <c r="AJ1703" s="7"/>
      <c r="AK1703" s="7"/>
      <c r="AL1703" s="7"/>
      <c r="AM1703" s="7"/>
      <c r="AN1703" s="7"/>
      <c r="AO1703" s="7"/>
      <c r="AP1703" s="7"/>
      <c r="AQ1703" s="7"/>
      <c r="AR1703" s="7"/>
      <c r="AS1703" s="7"/>
      <c r="AT1703" s="7"/>
      <c r="AU1703" s="7"/>
      <c r="AV1703" s="7"/>
      <c r="AW1703" s="7"/>
      <c r="AX1703" s="7"/>
      <c r="AY1703" s="7"/>
      <c r="AZ1703" s="7"/>
      <c r="BA1703" s="7"/>
      <c r="BB1703" s="7"/>
      <c r="BC1703" s="7"/>
      <c r="BD1703" s="7"/>
      <c r="BE1703" s="7"/>
      <c r="BF1703" s="7"/>
      <c r="BG1703" s="7"/>
      <c r="BH1703" s="7"/>
      <c r="BI1703" s="7"/>
      <c r="BJ1703" s="7"/>
      <c r="BK1703" s="7"/>
    </row>
    <row r="1704" spans="1:63" x14ac:dyDescent="0.25">
      <c r="A1704" s="7" t="s">
        <v>2745</v>
      </c>
      <c r="B1704" s="7" t="s">
        <v>2746</v>
      </c>
      <c r="C1704" s="8">
        <v>15836</v>
      </c>
      <c r="D1704" s="7" t="s">
        <v>2747</v>
      </c>
      <c r="E1704" s="7" t="s">
        <v>71</v>
      </c>
      <c r="F1704" s="7" t="s">
        <v>2748</v>
      </c>
      <c r="G1704" s="7" t="s">
        <v>2749</v>
      </c>
      <c r="H1704" s="7" t="s">
        <v>47</v>
      </c>
      <c r="I1704" s="7" t="s">
        <v>37</v>
      </c>
      <c r="J1704" s="7" t="s">
        <v>53</v>
      </c>
      <c r="K1704" s="7">
        <v>10</v>
      </c>
      <c r="L1704" s="7">
        <v>0</v>
      </c>
      <c r="M1704" s="7">
        <v>0</v>
      </c>
      <c r="N1704" s="7"/>
      <c r="O1704" s="7"/>
      <c r="P1704" s="7"/>
      <c r="Q1704" s="7"/>
      <c r="R1704" s="7"/>
      <c r="S1704" s="7"/>
      <c r="T1704" s="7"/>
      <c r="U1704" s="7"/>
      <c r="V1704" s="7"/>
      <c r="W1704" s="7"/>
      <c r="X1704" s="7"/>
      <c r="Y1704" s="7"/>
      <c r="Z1704" s="7"/>
      <c r="AA1704" s="7"/>
      <c r="AB1704" s="7"/>
      <c r="AC1704" s="7"/>
      <c r="AD1704" s="7"/>
      <c r="AE1704" s="7"/>
      <c r="AF1704" s="7"/>
      <c r="AG1704" s="7"/>
      <c r="AH1704" s="7"/>
      <c r="AI1704" s="7"/>
      <c r="AJ1704" s="7"/>
      <c r="AK1704" s="7"/>
      <c r="AL1704" s="7"/>
      <c r="AM1704" s="7"/>
      <c r="AN1704" s="7"/>
      <c r="AO1704" s="7"/>
      <c r="AP1704" s="7"/>
      <c r="AQ1704" s="7"/>
      <c r="AR1704" s="7"/>
      <c r="AS1704" s="7"/>
      <c r="AT1704" s="7"/>
      <c r="AU1704" s="7"/>
      <c r="AV1704" s="7"/>
      <c r="AW1704" s="7"/>
      <c r="AX1704" s="7"/>
      <c r="AY1704" s="7"/>
      <c r="AZ1704" s="7"/>
      <c r="BA1704" s="7"/>
      <c r="BB1704" s="7"/>
      <c r="BC1704" s="7"/>
      <c r="BD1704" s="7"/>
      <c r="BE1704" s="7"/>
      <c r="BF1704" s="7"/>
      <c r="BG1704" s="7"/>
      <c r="BH1704" s="7"/>
      <c r="BI1704" s="7"/>
      <c r="BJ1704" s="7"/>
      <c r="BK1704" s="7"/>
    </row>
    <row r="1705" spans="1:63" x14ac:dyDescent="0.25">
      <c r="A1705" s="7" t="s">
        <v>2750</v>
      </c>
      <c r="B1705" s="7" t="s">
        <v>2751</v>
      </c>
      <c r="C1705" s="8">
        <v>15843</v>
      </c>
      <c r="D1705" s="7" t="s">
        <v>887</v>
      </c>
      <c r="E1705" s="7" t="s">
        <v>888</v>
      </c>
      <c r="F1705" s="7" t="s">
        <v>889</v>
      </c>
      <c r="G1705" s="7" t="s">
        <v>2752</v>
      </c>
      <c r="H1705" s="7" t="s">
        <v>36</v>
      </c>
      <c r="I1705" s="7" t="s">
        <v>37</v>
      </c>
      <c r="J1705" s="7" t="s">
        <v>89</v>
      </c>
      <c r="K1705" s="7">
        <v>23</v>
      </c>
      <c r="L1705" s="7">
        <v>0</v>
      </c>
      <c r="M1705" s="7">
        <v>0</v>
      </c>
      <c r="N1705" s="7"/>
      <c r="O1705" s="7"/>
      <c r="P1705" s="7"/>
      <c r="Q1705" s="7"/>
      <c r="R1705" s="7"/>
      <c r="S1705" s="7"/>
      <c r="T1705" s="7"/>
      <c r="U1705" s="7"/>
      <c r="V1705" s="7"/>
      <c r="W1705" s="7"/>
      <c r="X1705" s="7"/>
      <c r="Y1705" s="7"/>
      <c r="Z1705" s="7"/>
      <c r="AA1705" s="7"/>
      <c r="AB1705" s="7"/>
      <c r="AC1705" s="7"/>
      <c r="AD1705" s="7"/>
      <c r="AE1705" s="7"/>
      <c r="AF1705" s="7"/>
      <c r="AG1705" s="7"/>
      <c r="AH1705" s="7"/>
      <c r="AI1705" s="7"/>
      <c r="AJ1705" s="7"/>
      <c r="AK1705" s="7"/>
      <c r="AL1705" s="7"/>
      <c r="AM1705" s="7"/>
      <c r="AN1705" s="7"/>
      <c r="AO1705" s="7"/>
      <c r="AP1705" s="7"/>
      <c r="AQ1705" s="7"/>
      <c r="AR1705" s="7"/>
      <c r="AS1705" s="7"/>
      <c r="AT1705" s="7"/>
      <c r="AU1705" s="7"/>
      <c r="AV1705" s="7"/>
      <c r="AW1705" s="7"/>
      <c r="AX1705" s="7"/>
      <c r="AY1705" s="7"/>
      <c r="AZ1705" s="7"/>
      <c r="BA1705" s="7"/>
      <c r="BB1705" s="7"/>
      <c r="BC1705" s="7"/>
      <c r="BD1705" s="7"/>
      <c r="BE1705" s="7"/>
      <c r="BF1705" s="7"/>
      <c r="BG1705" s="7"/>
      <c r="BH1705" s="7"/>
      <c r="BI1705" s="7"/>
      <c r="BJ1705" s="7"/>
      <c r="BK1705" s="7"/>
    </row>
    <row r="1706" spans="1:63" x14ac:dyDescent="0.25">
      <c r="A1706" s="7" t="s">
        <v>2750</v>
      </c>
      <c r="B1706" s="7" t="s">
        <v>2751</v>
      </c>
      <c r="C1706" s="8">
        <v>15843</v>
      </c>
      <c r="D1706" s="7"/>
      <c r="E1706" s="7"/>
      <c r="F1706" s="7"/>
      <c r="G1706" s="7"/>
      <c r="H1706" s="7"/>
      <c r="I1706" s="7" t="s">
        <v>54</v>
      </c>
      <c r="J1706" s="7" t="s">
        <v>1490</v>
      </c>
      <c r="K1706" s="7">
        <v>25</v>
      </c>
      <c r="L1706" s="7">
        <v>1</v>
      </c>
      <c r="M1706" s="7">
        <v>1</v>
      </c>
      <c r="N1706" s="7"/>
      <c r="O1706" s="7"/>
      <c r="P1706" s="7"/>
      <c r="Q1706" s="7"/>
      <c r="R1706" s="7"/>
      <c r="S1706" s="7"/>
      <c r="T1706" s="7"/>
      <c r="U1706" s="7"/>
      <c r="V1706" s="7"/>
      <c r="W1706" s="7">
        <v>1</v>
      </c>
      <c r="X1706" s="7"/>
      <c r="Y1706" s="7"/>
      <c r="Z1706" s="7"/>
      <c r="AA1706" s="7"/>
      <c r="AB1706" s="7"/>
      <c r="AC1706" s="7"/>
      <c r="AD1706" s="7"/>
      <c r="AE1706" s="7"/>
      <c r="AF1706" s="7"/>
      <c r="AG1706" s="7"/>
      <c r="AH1706" s="7"/>
      <c r="AI1706" s="7"/>
      <c r="AJ1706" s="7"/>
      <c r="AK1706" s="7"/>
      <c r="AL1706" s="7"/>
      <c r="AM1706" s="7"/>
      <c r="AN1706" s="7"/>
      <c r="AO1706" s="7"/>
      <c r="AP1706" s="7"/>
      <c r="AQ1706" s="7"/>
      <c r="AR1706" s="7"/>
      <c r="AS1706" s="7"/>
      <c r="AT1706" s="7"/>
      <c r="AU1706" s="7"/>
      <c r="AV1706" s="7"/>
      <c r="AW1706" s="7"/>
      <c r="AX1706" s="7"/>
      <c r="AY1706" s="7"/>
      <c r="AZ1706" s="7"/>
      <c r="BA1706" s="7"/>
      <c r="BB1706" s="7"/>
      <c r="BC1706" s="7"/>
      <c r="BD1706" s="7"/>
      <c r="BE1706" s="7"/>
      <c r="BF1706" s="7"/>
      <c r="BG1706" s="7"/>
      <c r="BH1706" s="7"/>
      <c r="BI1706" s="7"/>
      <c r="BJ1706" s="7"/>
      <c r="BK1706" s="7"/>
    </row>
    <row r="1707" spans="1:63" x14ac:dyDescent="0.25">
      <c r="A1707" s="7" t="s">
        <v>2750</v>
      </c>
      <c r="B1707" s="7" t="s">
        <v>2751</v>
      </c>
      <c r="C1707" s="8">
        <v>15843</v>
      </c>
      <c r="D1707" s="7"/>
      <c r="E1707" s="7"/>
      <c r="F1707" s="7"/>
      <c r="G1707" s="7"/>
      <c r="H1707" s="7"/>
      <c r="I1707" s="7" t="s">
        <v>54</v>
      </c>
      <c r="J1707" s="7" t="s">
        <v>1541</v>
      </c>
      <c r="K1707" s="7">
        <v>5</v>
      </c>
      <c r="L1707" s="7">
        <v>0</v>
      </c>
      <c r="M1707" s="7">
        <v>0</v>
      </c>
      <c r="N1707" s="7"/>
      <c r="O1707" s="7"/>
      <c r="P1707" s="7"/>
      <c r="Q1707" s="7"/>
      <c r="R1707" s="7"/>
      <c r="S1707" s="7"/>
      <c r="T1707" s="7"/>
      <c r="U1707" s="7"/>
      <c r="V1707" s="7"/>
      <c r="W1707" s="7"/>
      <c r="X1707" s="7"/>
      <c r="Y1707" s="7"/>
      <c r="Z1707" s="7"/>
      <c r="AA1707" s="7"/>
      <c r="AB1707" s="7"/>
      <c r="AC1707" s="7"/>
      <c r="AD1707" s="7"/>
      <c r="AE1707" s="7"/>
      <c r="AF1707" s="7"/>
      <c r="AG1707" s="7"/>
      <c r="AH1707" s="7"/>
      <c r="AI1707" s="7"/>
      <c r="AJ1707" s="7"/>
      <c r="AK1707" s="7"/>
      <c r="AL1707" s="7"/>
      <c r="AM1707" s="7"/>
      <c r="AN1707" s="7"/>
      <c r="AO1707" s="7"/>
      <c r="AP1707" s="7"/>
      <c r="AQ1707" s="7"/>
      <c r="AR1707" s="7"/>
      <c r="AS1707" s="7"/>
      <c r="AT1707" s="7"/>
      <c r="AU1707" s="7"/>
      <c r="AV1707" s="7"/>
      <c r="AW1707" s="7"/>
      <c r="AX1707" s="7"/>
      <c r="AY1707" s="7"/>
      <c r="AZ1707" s="7"/>
      <c r="BA1707" s="7"/>
      <c r="BB1707" s="7"/>
      <c r="BC1707" s="7"/>
      <c r="BD1707" s="7"/>
      <c r="BE1707" s="7"/>
      <c r="BF1707" s="7"/>
      <c r="BG1707" s="7"/>
      <c r="BH1707" s="7"/>
      <c r="BI1707" s="7"/>
      <c r="BJ1707" s="7"/>
      <c r="BK1707" s="7"/>
    </row>
    <row r="1708" spans="1:63" x14ac:dyDescent="0.25">
      <c r="A1708" s="7" t="s">
        <v>2753</v>
      </c>
      <c r="B1708" s="7" t="s">
        <v>2754</v>
      </c>
      <c r="C1708" s="8">
        <v>15843</v>
      </c>
      <c r="D1708" s="7" t="s">
        <v>2755</v>
      </c>
      <c r="E1708" s="7" t="s">
        <v>126</v>
      </c>
      <c r="F1708" s="7" t="s">
        <v>2756</v>
      </c>
      <c r="G1708" s="7" t="s">
        <v>2757</v>
      </c>
      <c r="H1708" s="7" t="s">
        <v>40</v>
      </c>
      <c r="I1708" s="7" t="s">
        <v>37</v>
      </c>
      <c r="J1708" s="7" t="s">
        <v>1541</v>
      </c>
      <c r="K1708" s="7">
        <v>26</v>
      </c>
      <c r="L1708" s="7">
        <v>0</v>
      </c>
      <c r="M1708" s="7">
        <v>0</v>
      </c>
      <c r="N1708" s="7"/>
      <c r="O1708" s="7"/>
      <c r="P1708" s="7"/>
      <c r="Q1708" s="7"/>
      <c r="R1708" s="7"/>
      <c r="S1708" s="7"/>
      <c r="T1708" s="7"/>
      <c r="U1708" s="7"/>
      <c r="V1708" s="7"/>
      <c r="W1708" s="7"/>
      <c r="X1708" s="7"/>
      <c r="Y1708" s="7"/>
      <c r="Z1708" s="7"/>
      <c r="AA1708" s="7"/>
      <c r="AB1708" s="7"/>
      <c r="AC1708" s="7"/>
      <c r="AD1708" s="7"/>
      <c r="AE1708" s="7"/>
      <c r="AF1708" s="7"/>
      <c r="AG1708" s="7"/>
      <c r="AH1708" s="7"/>
      <c r="AI1708" s="7"/>
      <c r="AJ1708" s="7"/>
      <c r="AK1708" s="7"/>
      <c r="AL1708" s="7"/>
      <c r="AM1708" s="7"/>
      <c r="AN1708" s="7"/>
      <c r="AO1708" s="7"/>
      <c r="AP1708" s="7"/>
      <c r="AQ1708" s="7"/>
      <c r="AR1708" s="7"/>
      <c r="AS1708" s="7"/>
      <c r="AT1708" s="7"/>
      <c r="AU1708" s="7"/>
      <c r="AV1708" s="7"/>
      <c r="AW1708" s="7"/>
      <c r="AX1708" s="7"/>
      <c r="AY1708" s="7"/>
      <c r="AZ1708" s="7"/>
      <c r="BA1708" s="7"/>
      <c r="BB1708" s="7"/>
      <c r="BC1708" s="7"/>
      <c r="BD1708" s="7"/>
      <c r="BE1708" s="7"/>
      <c r="BF1708" s="7"/>
      <c r="BG1708" s="7"/>
      <c r="BH1708" s="7"/>
      <c r="BI1708" s="7"/>
      <c r="BJ1708" s="7"/>
      <c r="BK1708" s="7"/>
    </row>
    <row r="1709" spans="1:63" x14ac:dyDescent="0.25">
      <c r="A1709" s="7" t="s">
        <v>2753</v>
      </c>
      <c r="B1709" s="7" t="s">
        <v>2754</v>
      </c>
      <c r="C1709" s="8">
        <v>15843</v>
      </c>
      <c r="D1709" s="7"/>
      <c r="E1709" s="7"/>
      <c r="F1709" s="7"/>
      <c r="G1709" s="7"/>
      <c r="H1709" s="7"/>
      <c r="I1709" s="7" t="s">
        <v>54</v>
      </c>
      <c r="J1709" s="7" t="s">
        <v>2121</v>
      </c>
      <c r="K1709" s="7">
        <v>11</v>
      </c>
      <c r="L1709" s="7">
        <v>0</v>
      </c>
      <c r="M1709" s="7">
        <v>0</v>
      </c>
      <c r="N1709" s="7"/>
      <c r="O1709" s="7"/>
      <c r="P1709" s="7"/>
      <c r="Q1709" s="7"/>
      <c r="R1709" s="7"/>
      <c r="S1709" s="7"/>
      <c r="T1709" s="7"/>
      <c r="U1709" s="7"/>
      <c r="V1709" s="7"/>
      <c r="W1709" s="7"/>
      <c r="X1709" s="7"/>
      <c r="Y1709" s="7"/>
      <c r="Z1709" s="7"/>
      <c r="AA1709" s="7"/>
      <c r="AB1709" s="7"/>
      <c r="AC1709" s="7"/>
      <c r="AD1709" s="7"/>
      <c r="AE1709" s="7"/>
      <c r="AF1709" s="7"/>
      <c r="AG1709" s="7"/>
      <c r="AH1709" s="7"/>
      <c r="AI1709" s="7"/>
      <c r="AJ1709" s="7"/>
      <c r="AK1709" s="7"/>
      <c r="AL1709" s="7"/>
      <c r="AM1709" s="7"/>
      <c r="AN1709" s="7"/>
      <c r="AO1709" s="7"/>
      <c r="AP1709" s="7"/>
      <c r="AQ1709" s="7"/>
      <c r="AR1709" s="7"/>
      <c r="AS1709" s="7"/>
      <c r="AT1709" s="7"/>
      <c r="AU1709" s="7"/>
      <c r="AV1709" s="7"/>
      <c r="AW1709" s="7"/>
      <c r="AX1709" s="7"/>
      <c r="AY1709" s="7"/>
      <c r="AZ1709" s="7"/>
      <c r="BA1709" s="7"/>
      <c r="BB1709" s="7"/>
      <c r="BC1709" s="7"/>
      <c r="BD1709" s="7"/>
      <c r="BE1709" s="7"/>
      <c r="BF1709" s="7"/>
      <c r="BG1709" s="7"/>
      <c r="BH1709" s="7"/>
      <c r="BI1709" s="7"/>
      <c r="BJ1709" s="7"/>
      <c r="BK1709" s="7"/>
    </row>
    <row r="1710" spans="1:63" x14ac:dyDescent="0.25">
      <c r="A1710" s="7" t="s">
        <v>2758</v>
      </c>
      <c r="B1710" s="7" t="s">
        <v>2759</v>
      </c>
      <c r="C1710" s="8">
        <v>15850</v>
      </c>
      <c r="D1710" s="7" t="s">
        <v>2760</v>
      </c>
      <c r="E1710" s="7" t="s">
        <v>1075</v>
      </c>
      <c r="F1710" s="7" t="s">
        <v>36</v>
      </c>
      <c r="G1710" s="7" t="s">
        <v>42</v>
      </c>
      <c r="H1710" s="7" t="s">
        <v>42</v>
      </c>
      <c r="I1710" s="7" t="s">
        <v>37</v>
      </c>
      <c r="J1710" s="7" t="s">
        <v>1110</v>
      </c>
      <c r="K1710" s="7">
        <v>6</v>
      </c>
      <c r="L1710" s="7">
        <v>1</v>
      </c>
      <c r="M1710" s="7">
        <v>2</v>
      </c>
      <c r="N1710" s="7"/>
      <c r="O1710" s="7"/>
      <c r="P1710" s="7">
        <v>1</v>
      </c>
      <c r="Q1710" s="7"/>
      <c r="R1710" s="7"/>
      <c r="S1710" s="7"/>
      <c r="T1710" s="7"/>
      <c r="U1710" s="7"/>
      <c r="V1710" s="7"/>
      <c r="W1710" s="7"/>
      <c r="X1710" s="7">
        <v>1</v>
      </c>
      <c r="Y1710" s="7"/>
      <c r="Z1710" s="7" t="s">
        <v>2761</v>
      </c>
      <c r="AA1710" s="7"/>
      <c r="AB1710" s="7"/>
      <c r="AC1710" s="7"/>
      <c r="AD1710" s="7"/>
      <c r="AE1710" s="7"/>
      <c r="AF1710" s="7"/>
      <c r="AG1710" s="7"/>
      <c r="AH1710" s="7"/>
      <c r="AI1710" s="7"/>
      <c r="AJ1710" s="7"/>
      <c r="AK1710" s="7"/>
      <c r="AL1710" s="7"/>
      <c r="AM1710" s="7"/>
      <c r="AN1710" s="7"/>
      <c r="AO1710" s="7"/>
      <c r="AP1710" s="7"/>
      <c r="AQ1710" s="7"/>
      <c r="AR1710" s="7"/>
      <c r="AS1710" s="7"/>
      <c r="AT1710" s="7"/>
      <c r="AU1710" s="7"/>
      <c r="AV1710" s="7"/>
      <c r="AW1710" s="7"/>
      <c r="AX1710" s="7"/>
      <c r="AY1710" s="7"/>
      <c r="AZ1710" s="7"/>
      <c r="BA1710" s="7"/>
      <c r="BB1710" s="7"/>
      <c r="BC1710" s="7"/>
      <c r="BD1710" s="7"/>
      <c r="BE1710" s="7"/>
      <c r="BF1710" s="7"/>
      <c r="BG1710" s="7"/>
      <c r="BH1710" s="7"/>
      <c r="BI1710" s="7"/>
      <c r="BJ1710" s="7"/>
      <c r="BK1710" s="7"/>
    </row>
    <row r="1711" spans="1:63" x14ac:dyDescent="0.25">
      <c r="A1711" s="7" t="s">
        <v>2762</v>
      </c>
      <c r="B1711" s="7" t="s">
        <v>2763</v>
      </c>
      <c r="C1711" s="8">
        <v>15850</v>
      </c>
      <c r="D1711" s="7" t="s">
        <v>2764</v>
      </c>
      <c r="E1711" s="7" t="s">
        <v>1075</v>
      </c>
      <c r="F1711" s="7" t="s">
        <v>36</v>
      </c>
      <c r="G1711" s="7" t="s">
        <v>42</v>
      </c>
      <c r="H1711" s="7" t="s">
        <v>42</v>
      </c>
      <c r="I1711" s="7" t="s">
        <v>37</v>
      </c>
      <c r="J1711" s="7" t="s">
        <v>53</v>
      </c>
      <c r="K1711" s="7">
        <v>18</v>
      </c>
      <c r="L1711" s="7">
        <v>3</v>
      </c>
      <c r="M1711" s="7">
        <v>6</v>
      </c>
      <c r="N1711" s="7"/>
      <c r="O1711" s="7"/>
      <c r="P1711" s="7">
        <v>3</v>
      </c>
      <c r="Q1711" s="7"/>
      <c r="R1711" s="7"/>
      <c r="S1711" s="7"/>
      <c r="T1711" s="7"/>
      <c r="U1711" s="7">
        <v>3</v>
      </c>
      <c r="V1711" s="7"/>
      <c r="W1711" s="7"/>
      <c r="X1711" s="7"/>
      <c r="Y1711" s="7"/>
      <c r="Z1711" s="7"/>
      <c r="AA1711" s="7"/>
      <c r="AB1711" s="7"/>
      <c r="AC1711" s="7"/>
      <c r="AD1711" s="7"/>
      <c r="AE1711" s="7"/>
      <c r="AF1711" s="7"/>
      <c r="AG1711" s="7"/>
      <c r="AH1711" s="7"/>
      <c r="AI1711" s="7"/>
      <c r="AJ1711" s="7"/>
      <c r="AK1711" s="7"/>
      <c r="AL1711" s="7"/>
      <c r="AM1711" s="7"/>
      <c r="AN1711" s="7"/>
      <c r="AO1711" s="7"/>
      <c r="AP1711" s="7"/>
      <c r="AQ1711" s="7"/>
      <c r="AR1711" s="7"/>
      <c r="AS1711" s="7"/>
      <c r="AT1711" s="7"/>
      <c r="AU1711" s="7"/>
      <c r="AV1711" s="7"/>
      <c r="AW1711" s="7"/>
      <c r="AX1711" s="7"/>
      <c r="AY1711" s="7"/>
      <c r="AZ1711" s="7"/>
      <c r="BA1711" s="7"/>
      <c r="BB1711" s="7"/>
      <c r="BC1711" s="7"/>
      <c r="BD1711" s="7"/>
      <c r="BE1711" s="7"/>
      <c r="BF1711" s="7"/>
      <c r="BG1711" s="7"/>
      <c r="BH1711" s="7"/>
      <c r="BI1711" s="7"/>
      <c r="BJ1711" s="7"/>
      <c r="BK1711" s="7"/>
    </row>
    <row r="1712" spans="1:63" x14ac:dyDescent="0.25">
      <c r="A1712" s="7" t="s">
        <v>2765</v>
      </c>
      <c r="B1712" s="7" t="s">
        <v>2766</v>
      </c>
      <c r="C1712" s="8">
        <v>15850</v>
      </c>
      <c r="D1712" s="7" t="s">
        <v>2767</v>
      </c>
      <c r="E1712" s="7" t="s">
        <v>2185</v>
      </c>
      <c r="F1712" s="7" t="s">
        <v>41</v>
      </c>
      <c r="G1712" s="7" t="s">
        <v>2768</v>
      </c>
      <c r="H1712" s="7" t="s">
        <v>47</v>
      </c>
      <c r="I1712" s="7" t="s">
        <v>37</v>
      </c>
      <c r="J1712" s="7" t="s">
        <v>2727</v>
      </c>
      <c r="K1712" s="7">
        <v>45</v>
      </c>
      <c r="L1712" s="7">
        <v>1</v>
      </c>
      <c r="M1712" s="7">
        <v>1</v>
      </c>
      <c r="N1712" s="7"/>
      <c r="O1712" s="7"/>
      <c r="P1712" s="7">
        <v>1</v>
      </c>
      <c r="Q1712" s="7"/>
      <c r="R1712" s="7"/>
      <c r="S1712" s="7"/>
      <c r="T1712" s="7"/>
      <c r="U1712" s="7"/>
      <c r="V1712" s="7"/>
      <c r="W1712" s="7"/>
      <c r="X1712" s="7"/>
      <c r="Y1712" s="7"/>
      <c r="Z1712" s="7"/>
      <c r="AA1712" s="7"/>
      <c r="AB1712" s="7"/>
      <c r="AC1712" s="7"/>
      <c r="AD1712" s="7"/>
      <c r="AE1712" s="7"/>
      <c r="AF1712" s="7"/>
      <c r="AG1712" s="7"/>
      <c r="AH1712" s="7"/>
      <c r="AI1712" s="7"/>
      <c r="AJ1712" s="7"/>
      <c r="AK1712" s="7"/>
      <c r="AL1712" s="7"/>
      <c r="AM1712" s="7"/>
      <c r="AN1712" s="7"/>
      <c r="AO1712" s="7"/>
      <c r="AP1712" s="7"/>
      <c r="AQ1712" s="7"/>
      <c r="AR1712" s="7"/>
      <c r="AS1712" s="7"/>
      <c r="AT1712" s="7"/>
      <c r="AU1712" s="7"/>
      <c r="AV1712" s="7"/>
      <c r="AW1712" s="7"/>
      <c r="AX1712" s="7"/>
      <c r="AY1712" s="7"/>
      <c r="AZ1712" s="7"/>
      <c r="BA1712" s="7"/>
      <c r="BB1712" s="7"/>
      <c r="BC1712" s="7"/>
      <c r="BD1712" s="7"/>
      <c r="BE1712" s="7"/>
      <c r="BF1712" s="7"/>
      <c r="BG1712" s="7"/>
      <c r="BH1712" s="7"/>
      <c r="BI1712" s="7"/>
      <c r="BJ1712" s="7"/>
      <c r="BK1712" s="7"/>
    </row>
    <row r="1713" spans="1:63" x14ac:dyDescent="0.25">
      <c r="A1713" s="7" t="s">
        <v>2765</v>
      </c>
      <c r="B1713" s="7" t="s">
        <v>2766</v>
      </c>
      <c r="C1713" s="8">
        <v>15850</v>
      </c>
      <c r="D1713" s="7"/>
      <c r="E1713" s="7"/>
      <c r="F1713" s="7"/>
      <c r="G1713" s="7"/>
      <c r="H1713" s="7"/>
      <c r="I1713" s="7" t="s">
        <v>54</v>
      </c>
      <c r="J1713" s="7" t="s">
        <v>1110</v>
      </c>
      <c r="K1713" s="7">
        <v>25</v>
      </c>
      <c r="L1713" s="7">
        <v>1</v>
      </c>
      <c r="M1713" s="7">
        <v>6</v>
      </c>
      <c r="N1713" s="7"/>
      <c r="O1713" s="7"/>
      <c r="P1713" s="7"/>
      <c r="Q1713" s="7"/>
      <c r="R1713" s="7" t="s">
        <v>514</v>
      </c>
      <c r="S1713" s="7"/>
      <c r="T1713" s="7"/>
      <c r="U1713" s="7"/>
      <c r="V1713" s="7"/>
      <c r="W1713" s="7"/>
      <c r="X1713" s="7"/>
      <c r="Y1713" s="7"/>
      <c r="Z1713" s="7" t="s">
        <v>2769</v>
      </c>
      <c r="AA1713" s="7"/>
      <c r="AB1713" s="7"/>
      <c r="AC1713" s="7"/>
      <c r="AD1713" s="7"/>
      <c r="AE1713" s="7"/>
      <c r="AF1713" s="7"/>
      <c r="AG1713" s="7"/>
      <c r="AH1713" s="7"/>
      <c r="AI1713" s="7"/>
      <c r="AJ1713" s="7"/>
      <c r="AK1713" s="7"/>
      <c r="AL1713" s="7"/>
      <c r="AM1713" s="7"/>
      <c r="AN1713" s="7"/>
      <c r="AO1713" s="7"/>
      <c r="AP1713" s="7"/>
      <c r="AQ1713" s="7"/>
      <c r="AR1713" s="7"/>
      <c r="AS1713" s="7"/>
      <c r="AT1713" s="7"/>
      <c r="AU1713" s="7"/>
      <c r="AV1713" s="7"/>
      <c r="AW1713" s="7"/>
      <c r="AX1713" s="7"/>
      <c r="AY1713" s="7"/>
      <c r="AZ1713" s="7"/>
      <c r="BA1713" s="7"/>
      <c r="BB1713" s="7"/>
      <c r="BC1713" s="7"/>
      <c r="BD1713" s="7"/>
      <c r="BE1713" s="7"/>
      <c r="BF1713" s="7"/>
      <c r="BG1713" s="7"/>
      <c r="BH1713" s="7"/>
      <c r="BI1713" s="7"/>
      <c r="BJ1713" s="7"/>
      <c r="BK1713" s="7"/>
    </row>
    <row r="1714" spans="1:63" x14ac:dyDescent="0.25">
      <c r="A1714" s="7" t="s">
        <v>2770</v>
      </c>
      <c r="B1714" s="7" t="s">
        <v>2771</v>
      </c>
      <c r="C1714" s="8">
        <v>15850</v>
      </c>
      <c r="D1714" s="7" t="s">
        <v>2772</v>
      </c>
      <c r="E1714" s="7" t="s">
        <v>2773</v>
      </c>
      <c r="F1714" s="7" t="s">
        <v>36</v>
      </c>
      <c r="G1714" s="7" t="s">
        <v>42</v>
      </c>
      <c r="H1714" s="7" t="s">
        <v>42</v>
      </c>
      <c r="I1714" s="7" t="s">
        <v>37</v>
      </c>
      <c r="J1714" s="7" t="s">
        <v>1110</v>
      </c>
      <c r="K1714" s="7">
        <v>8</v>
      </c>
      <c r="L1714" s="7">
        <v>1</v>
      </c>
      <c r="M1714" s="7">
        <v>1</v>
      </c>
      <c r="N1714" s="7"/>
      <c r="O1714" s="7">
        <v>1</v>
      </c>
      <c r="P1714" s="7"/>
      <c r="Q1714" s="7"/>
      <c r="R1714" s="7"/>
      <c r="S1714" s="7"/>
      <c r="T1714" s="7"/>
      <c r="U1714" s="7"/>
      <c r="V1714" s="7"/>
      <c r="W1714" s="7"/>
      <c r="X1714" s="7"/>
      <c r="Y1714" s="7"/>
      <c r="Z1714" s="7" t="s">
        <v>2774</v>
      </c>
      <c r="AA1714" s="7"/>
      <c r="AB1714" s="7"/>
      <c r="AC1714" s="7"/>
      <c r="AD1714" s="7"/>
      <c r="AE1714" s="7"/>
      <c r="AF1714" s="7"/>
      <c r="AG1714" s="7"/>
      <c r="AH1714" s="7"/>
      <c r="AI1714" s="7"/>
      <c r="AJ1714" s="7"/>
      <c r="AK1714" s="7"/>
      <c r="AL1714" s="7"/>
      <c r="AM1714" s="7"/>
      <c r="AN1714" s="7"/>
      <c r="AO1714" s="7"/>
      <c r="AP1714" s="7"/>
      <c r="AQ1714" s="7"/>
      <c r="AR1714" s="7"/>
      <c r="AS1714" s="7"/>
      <c r="AT1714" s="7"/>
      <c r="AU1714" s="7"/>
      <c r="AV1714" s="7"/>
      <c r="AW1714" s="7"/>
      <c r="AX1714" s="7"/>
      <c r="AY1714" s="7"/>
      <c r="AZ1714" s="7"/>
      <c r="BA1714" s="7"/>
      <c r="BB1714" s="7"/>
      <c r="BC1714" s="7"/>
      <c r="BD1714" s="7"/>
      <c r="BE1714" s="7"/>
      <c r="BF1714" s="7"/>
      <c r="BG1714" s="7"/>
      <c r="BH1714" s="7"/>
      <c r="BI1714" s="7"/>
      <c r="BJ1714" s="7"/>
      <c r="BK1714" s="7"/>
    </row>
    <row r="1715" spans="1:63" x14ac:dyDescent="0.25">
      <c r="A1715" s="7" t="s">
        <v>2775</v>
      </c>
      <c r="B1715" s="7" t="s">
        <v>2776</v>
      </c>
      <c r="C1715" s="8">
        <v>15858</v>
      </c>
      <c r="D1715" s="7" t="s">
        <v>2777</v>
      </c>
      <c r="E1715" s="7" t="s">
        <v>2155</v>
      </c>
      <c r="F1715" s="7" t="s">
        <v>36</v>
      </c>
      <c r="G1715" s="7" t="s">
        <v>42</v>
      </c>
      <c r="H1715" s="7" t="s">
        <v>42</v>
      </c>
      <c r="I1715" s="7" t="s">
        <v>37</v>
      </c>
      <c r="J1715" s="7" t="s">
        <v>1110</v>
      </c>
      <c r="K1715" s="7">
        <v>9</v>
      </c>
      <c r="L1715" s="7">
        <v>0</v>
      </c>
      <c r="M1715" s="7">
        <v>0</v>
      </c>
      <c r="N1715" s="7"/>
      <c r="O1715" s="7"/>
      <c r="P1715" s="7"/>
      <c r="Q1715" s="7"/>
      <c r="R1715" s="7"/>
      <c r="S1715" s="7"/>
      <c r="T1715" s="7"/>
      <c r="U1715" s="7"/>
      <c r="V1715" s="7"/>
      <c r="W1715" s="7"/>
      <c r="X1715" s="7"/>
      <c r="Y1715" s="7"/>
      <c r="Z1715" s="7"/>
      <c r="AA1715" s="7"/>
      <c r="AB1715" s="7"/>
      <c r="AC1715" s="7"/>
      <c r="AD1715" s="7"/>
      <c r="AE1715" s="7"/>
      <c r="AF1715" s="7"/>
      <c r="AG1715" s="7"/>
      <c r="AH1715" s="7"/>
      <c r="AI1715" s="7"/>
      <c r="AJ1715" s="7"/>
      <c r="AK1715" s="7"/>
      <c r="AL1715" s="7"/>
      <c r="AM1715" s="7"/>
      <c r="AN1715" s="7"/>
      <c r="AO1715" s="7"/>
      <c r="AP1715" s="7"/>
      <c r="AQ1715" s="7"/>
      <c r="AR1715" s="7"/>
      <c r="AS1715" s="7"/>
      <c r="AT1715" s="7"/>
      <c r="AU1715" s="7"/>
      <c r="AV1715" s="7"/>
      <c r="AW1715" s="7"/>
      <c r="AX1715" s="7"/>
      <c r="AY1715" s="7"/>
      <c r="AZ1715" s="7"/>
      <c r="BA1715" s="7"/>
      <c r="BB1715" s="7"/>
      <c r="BC1715" s="7"/>
      <c r="BD1715" s="7"/>
      <c r="BE1715" s="7"/>
      <c r="BF1715" s="7"/>
      <c r="BG1715" s="7"/>
      <c r="BH1715" s="7"/>
      <c r="BI1715" s="7"/>
      <c r="BJ1715" s="7"/>
      <c r="BK1715" s="7"/>
    </row>
    <row r="1716" spans="1:63" x14ac:dyDescent="0.25">
      <c r="A1716" s="7" t="s">
        <v>2778</v>
      </c>
      <c r="B1716" s="7" t="s">
        <v>2779</v>
      </c>
      <c r="C1716" s="8">
        <v>15858</v>
      </c>
      <c r="D1716" s="7" t="s">
        <v>2780</v>
      </c>
      <c r="E1716" s="7" t="s">
        <v>1075</v>
      </c>
      <c r="F1716" s="7" t="s">
        <v>153</v>
      </c>
      <c r="G1716" s="7" t="s">
        <v>2781</v>
      </c>
      <c r="H1716" s="7" t="s">
        <v>47</v>
      </c>
      <c r="I1716" s="7" t="s">
        <v>37</v>
      </c>
      <c r="J1716" s="7" t="s">
        <v>1242</v>
      </c>
      <c r="K1716" s="7">
        <v>11</v>
      </c>
      <c r="L1716" s="7">
        <v>0</v>
      </c>
      <c r="M1716" s="7">
        <v>0</v>
      </c>
      <c r="N1716" s="7"/>
      <c r="O1716" s="7"/>
      <c r="P1716" s="7"/>
      <c r="Q1716" s="7"/>
      <c r="R1716" s="7"/>
      <c r="S1716" s="7"/>
      <c r="T1716" s="7"/>
      <c r="U1716" s="7"/>
      <c r="V1716" s="7"/>
      <c r="W1716" s="7"/>
      <c r="X1716" s="7"/>
      <c r="Y1716" s="7"/>
      <c r="Z1716" s="7"/>
      <c r="AA1716" s="7"/>
      <c r="AB1716" s="7"/>
      <c r="AC1716" s="7"/>
      <c r="AD1716" s="7"/>
      <c r="AE1716" s="7"/>
      <c r="AF1716" s="7"/>
      <c r="AG1716" s="7"/>
      <c r="AH1716" s="7"/>
      <c r="AI1716" s="7"/>
      <c r="AJ1716" s="7"/>
      <c r="AK1716" s="7"/>
      <c r="AL1716" s="7"/>
      <c r="AM1716" s="7"/>
      <c r="AN1716" s="7"/>
      <c r="AO1716" s="7"/>
      <c r="AP1716" s="7"/>
      <c r="AQ1716" s="7"/>
      <c r="AR1716" s="7"/>
      <c r="AS1716" s="7"/>
      <c r="AT1716" s="7"/>
      <c r="AU1716" s="7"/>
      <c r="AV1716" s="7"/>
      <c r="AW1716" s="7"/>
      <c r="AX1716" s="7"/>
      <c r="AY1716" s="7"/>
      <c r="AZ1716" s="7"/>
      <c r="BA1716" s="7"/>
      <c r="BB1716" s="7"/>
      <c r="BC1716" s="7"/>
      <c r="BD1716" s="7"/>
      <c r="BE1716" s="7"/>
      <c r="BF1716" s="7"/>
      <c r="BG1716" s="7"/>
      <c r="BH1716" s="7"/>
      <c r="BI1716" s="7"/>
      <c r="BJ1716" s="7"/>
      <c r="BK1716" s="7"/>
    </row>
    <row r="1717" spans="1:63" x14ac:dyDescent="0.25">
      <c r="A1717" s="7" t="s">
        <v>2782</v>
      </c>
      <c r="B1717" s="7" t="s">
        <v>2783</v>
      </c>
      <c r="C1717" s="8">
        <v>15858</v>
      </c>
      <c r="D1717" s="7" t="s">
        <v>2784</v>
      </c>
      <c r="E1717" s="7" t="s">
        <v>2785</v>
      </c>
      <c r="F1717" s="7" t="s">
        <v>36</v>
      </c>
      <c r="G1717" s="7" t="s">
        <v>42</v>
      </c>
      <c r="H1717" s="7" t="s">
        <v>42</v>
      </c>
      <c r="I1717" s="7" t="s">
        <v>37</v>
      </c>
      <c r="J1717" s="7" t="s">
        <v>1541</v>
      </c>
      <c r="K1717" s="7">
        <v>5</v>
      </c>
      <c r="L1717" s="7">
        <v>0</v>
      </c>
      <c r="M1717" s="7">
        <v>0</v>
      </c>
      <c r="N1717" s="7"/>
      <c r="O1717" s="7"/>
      <c r="P1717" s="7"/>
      <c r="Q1717" s="7"/>
      <c r="R1717" s="7"/>
      <c r="S1717" s="7"/>
      <c r="T1717" s="7"/>
      <c r="U1717" s="7"/>
      <c r="V1717" s="7"/>
      <c r="W1717" s="7"/>
      <c r="X1717" s="7"/>
      <c r="Y1717" s="7"/>
      <c r="Z1717" s="7"/>
      <c r="AA1717" s="7"/>
      <c r="AB1717" s="7"/>
      <c r="AC1717" s="7"/>
      <c r="AD1717" s="7"/>
      <c r="AE1717" s="7"/>
      <c r="AF1717" s="7"/>
      <c r="AG1717" s="7"/>
      <c r="AH1717" s="7"/>
      <c r="AI1717" s="7"/>
      <c r="AJ1717" s="7"/>
      <c r="AK1717" s="7"/>
      <c r="AL1717" s="7"/>
      <c r="AM1717" s="7"/>
      <c r="AN1717" s="7"/>
      <c r="AO1717" s="7"/>
      <c r="AP1717" s="7"/>
      <c r="AQ1717" s="7"/>
      <c r="AR1717" s="7"/>
      <c r="AS1717" s="7"/>
      <c r="AT1717" s="7"/>
      <c r="AU1717" s="7"/>
      <c r="AV1717" s="7"/>
      <c r="AW1717" s="7"/>
      <c r="AX1717" s="7"/>
      <c r="AY1717" s="7"/>
      <c r="AZ1717" s="7"/>
      <c r="BA1717" s="7"/>
      <c r="BB1717" s="7"/>
      <c r="BC1717" s="7"/>
      <c r="BD1717" s="7"/>
      <c r="BE1717" s="7"/>
      <c r="BF1717" s="7"/>
      <c r="BG1717" s="7"/>
      <c r="BH1717" s="7"/>
      <c r="BI1717" s="7"/>
      <c r="BJ1717" s="7"/>
      <c r="BK1717" s="7"/>
    </row>
    <row r="1718" spans="1:63" x14ac:dyDescent="0.25">
      <c r="A1718" s="7" t="s">
        <v>2782</v>
      </c>
      <c r="B1718" s="7" t="s">
        <v>2783</v>
      </c>
      <c r="C1718" s="8">
        <v>15858</v>
      </c>
      <c r="D1718" s="7"/>
      <c r="E1718" s="7"/>
      <c r="F1718" s="7"/>
      <c r="G1718" s="7"/>
      <c r="H1718" s="7"/>
      <c r="I1718" s="7" t="s">
        <v>54</v>
      </c>
      <c r="J1718" s="7" t="s">
        <v>1490</v>
      </c>
      <c r="K1718" s="7">
        <v>14</v>
      </c>
      <c r="L1718" s="7">
        <v>0</v>
      </c>
      <c r="M1718" s="7">
        <v>0</v>
      </c>
      <c r="N1718" s="7"/>
      <c r="O1718" s="7"/>
      <c r="P1718" s="7"/>
      <c r="Q1718" s="7"/>
      <c r="R1718" s="7"/>
      <c r="S1718" s="7"/>
      <c r="T1718" s="7"/>
      <c r="U1718" s="7"/>
      <c r="V1718" s="7"/>
      <c r="W1718" s="7"/>
      <c r="X1718" s="7"/>
      <c r="Y1718" s="7"/>
      <c r="Z1718" s="7"/>
      <c r="AA1718" s="7"/>
      <c r="AB1718" s="7"/>
      <c r="AC1718" s="7"/>
      <c r="AD1718" s="7"/>
      <c r="AE1718" s="7"/>
      <c r="AF1718" s="7"/>
      <c r="AG1718" s="7"/>
      <c r="AH1718" s="7"/>
      <c r="AI1718" s="7"/>
      <c r="AJ1718" s="7"/>
      <c r="AK1718" s="7"/>
      <c r="AL1718" s="7"/>
      <c r="AM1718" s="7"/>
      <c r="AN1718" s="7"/>
      <c r="AO1718" s="7"/>
      <c r="AP1718" s="7"/>
      <c r="AQ1718" s="7"/>
      <c r="AR1718" s="7"/>
      <c r="AS1718" s="7"/>
      <c r="AT1718" s="7"/>
      <c r="AU1718" s="7"/>
      <c r="AV1718" s="7"/>
      <c r="AW1718" s="7"/>
      <c r="AX1718" s="7"/>
      <c r="AY1718" s="7"/>
      <c r="AZ1718" s="7"/>
      <c r="BA1718" s="7"/>
      <c r="BB1718" s="7"/>
      <c r="BC1718" s="7"/>
      <c r="BD1718" s="7"/>
      <c r="BE1718" s="7"/>
      <c r="BF1718" s="7"/>
      <c r="BG1718" s="7"/>
      <c r="BH1718" s="7"/>
      <c r="BI1718" s="7"/>
      <c r="BJ1718" s="7"/>
      <c r="BK1718" s="7"/>
    </row>
    <row r="1719" spans="1:63" x14ac:dyDescent="0.25">
      <c r="A1719" s="7" t="s">
        <v>2786</v>
      </c>
      <c r="B1719" s="7" t="s">
        <v>2787</v>
      </c>
      <c r="C1719" s="8">
        <v>15864</v>
      </c>
      <c r="D1719" s="7" t="s">
        <v>2788</v>
      </c>
      <c r="E1719" s="7" t="s">
        <v>76</v>
      </c>
      <c r="F1719" s="7" t="s">
        <v>36</v>
      </c>
      <c r="G1719" s="7" t="s">
        <v>42</v>
      </c>
      <c r="H1719" s="7" t="s">
        <v>42</v>
      </c>
      <c r="I1719" s="7" t="s">
        <v>37</v>
      </c>
      <c r="J1719" s="7" t="s">
        <v>1242</v>
      </c>
      <c r="K1719" s="7">
        <v>13</v>
      </c>
      <c r="L1719" s="7">
        <v>0</v>
      </c>
      <c r="M1719" s="7">
        <v>0</v>
      </c>
      <c r="N1719" s="7"/>
      <c r="O1719" s="7"/>
      <c r="P1719" s="7"/>
      <c r="Q1719" s="7"/>
      <c r="R1719" s="7"/>
      <c r="S1719" s="7"/>
      <c r="T1719" s="7"/>
      <c r="U1719" s="7"/>
      <c r="V1719" s="7"/>
      <c r="W1719" s="7"/>
      <c r="X1719" s="7"/>
      <c r="Y1719" s="7"/>
      <c r="Z1719" s="7"/>
      <c r="AA1719" s="7"/>
      <c r="AB1719" s="7"/>
      <c r="AC1719" s="7"/>
      <c r="AD1719" s="7"/>
      <c r="AE1719" s="7"/>
      <c r="AF1719" s="7"/>
      <c r="AG1719" s="7"/>
      <c r="AH1719" s="7"/>
      <c r="AI1719" s="7"/>
      <c r="AJ1719" s="7"/>
      <c r="AK1719" s="7"/>
      <c r="AL1719" s="7"/>
      <c r="AM1719" s="7"/>
      <c r="AN1719" s="7"/>
      <c r="AO1719" s="7"/>
      <c r="AP1719" s="7"/>
      <c r="AQ1719" s="7"/>
      <c r="AR1719" s="7"/>
      <c r="AS1719" s="7"/>
      <c r="AT1719" s="7"/>
      <c r="AU1719" s="7"/>
      <c r="AV1719" s="7"/>
      <c r="AW1719" s="7"/>
      <c r="AX1719" s="7"/>
      <c r="AY1719" s="7"/>
      <c r="AZ1719" s="7"/>
      <c r="BA1719" s="7"/>
      <c r="BB1719" s="7"/>
      <c r="BC1719" s="7"/>
      <c r="BD1719" s="7"/>
      <c r="BE1719" s="7"/>
      <c r="BF1719" s="7"/>
      <c r="BG1719" s="7"/>
      <c r="BH1719" s="7"/>
      <c r="BI1719" s="7"/>
      <c r="BJ1719" s="7"/>
      <c r="BK1719" s="7"/>
    </row>
    <row r="1720" spans="1:63" x14ac:dyDescent="0.25">
      <c r="A1720" s="7" t="s">
        <v>2786</v>
      </c>
      <c r="B1720" s="7" t="s">
        <v>2787</v>
      </c>
      <c r="C1720" s="8">
        <v>15864</v>
      </c>
      <c r="D1720" s="7"/>
      <c r="E1720" s="7"/>
      <c r="F1720" s="7"/>
      <c r="G1720" s="7"/>
      <c r="H1720" s="7"/>
      <c r="I1720" s="7" t="s">
        <v>54</v>
      </c>
      <c r="J1720" s="7" t="s">
        <v>53</v>
      </c>
      <c r="K1720" s="7">
        <v>3</v>
      </c>
      <c r="L1720" s="7">
        <v>0</v>
      </c>
      <c r="M1720" s="7">
        <v>0</v>
      </c>
      <c r="N1720" s="7"/>
      <c r="O1720" s="7"/>
      <c r="P1720" s="7"/>
      <c r="Q1720" s="7"/>
      <c r="R1720" s="7"/>
      <c r="S1720" s="7"/>
      <c r="T1720" s="7"/>
      <c r="U1720" s="7"/>
      <c r="V1720" s="7"/>
      <c r="W1720" s="7"/>
      <c r="X1720" s="7"/>
      <c r="Y1720" s="7"/>
      <c r="Z1720" s="7"/>
      <c r="AA1720" s="7"/>
      <c r="AB1720" s="7"/>
      <c r="AC1720" s="7"/>
      <c r="AD1720" s="7"/>
      <c r="AE1720" s="7"/>
      <c r="AF1720" s="7"/>
      <c r="AG1720" s="7"/>
      <c r="AH1720" s="7"/>
      <c r="AI1720" s="7"/>
      <c r="AJ1720" s="7"/>
      <c r="AK1720" s="7"/>
      <c r="AL1720" s="7"/>
      <c r="AM1720" s="7"/>
      <c r="AN1720" s="7"/>
      <c r="AO1720" s="7"/>
      <c r="AP1720" s="7"/>
      <c r="AQ1720" s="7"/>
      <c r="AR1720" s="7"/>
      <c r="AS1720" s="7"/>
      <c r="AT1720" s="7"/>
      <c r="AU1720" s="7"/>
      <c r="AV1720" s="7"/>
      <c r="AW1720" s="7"/>
      <c r="AX1720" s="7"/>
      <c r="AY1720" s="7"/>
      <c r="AZ1720" s="7"/>
      <c r="BA1720" s="7"/>
      <c r="BB1720" s="7"/>
      <c r="BC1720" s="7"/>
      <c r="BD1720" s="7"/>
      <c r="BE1720" s="7"/>
      <c r="BF1720" s="7"/>
      <c r="BG1720" s="7"/>
      <c r="BH1720" s="7"/>
      <c r="BI1720" s="7"/>
      <c r="BJ1720" s="7"/>
      <c r="BK1720" s="7"/>
    </row>
    <row r="1721" spans="1:63" x14ac:dyDescent="0.25">
      <c r="A1721" s="7" t="s">
        <v>2789</v>
      </c>
      <c r="B1721" s="7" t="s">
        <v>2790</v>
      </c>
      <c r="C1721" s="8">
        <v>15864</v>
      </c>
      <c r="D1721" s="7" t="s">
        <v>78</v>
      </c>
      <c r="E1721" s="7" t="s">
        <v>71</v>
      </c>
      <c r="F1721" s="7" t="s">
        <v>79</v>
      </c>
      <c r="G1721" s="7" t="s">
        <v>2791</v>
      </c>
      <c r="H1721" s="7" t="s">
        <v>47</v>
      </c>
      <c r="I1721" s="7" t="s">
        <v>37</v>
      </c>
      <c r="J1721" s="7" t="s">
        <v>2121</v>
      </c>
      <c r="K1721" s="7">
        <v>10</v>
      </c>
      <c r="L1721" s="7">
        <v>0</v>
      </c>
      <c r="M1721" s="7">
        <v>0</v>
      </c>
      <c r="N1721" s="7"/>
      <c r="O1721" s="7"/>
      <c r="P1721" s="7"/>
      <c r="Q1721" s="7"/>
      <c r="R1721" s="7"/>
      <c r="S1721" s="7"/>
      <c r="T1721" s="7"/>
      <c r="U1721" s="7"/>
      <c r="V1721" s="7"/>
      <c r="W1721" s="7"/>
      <c r="X1721" s="7"/>
      <c r="Y1721" s="7"/>
      <c r="Z1721" s="7"/>
      <c r="AA1721" s="7"/>
      <c r="AB1721" s="7"/>
      <c r="AC1721" s="7"/>
      <c r="AD1721" s="7"/>
      <c r="AE1721" s="7"/>
      <c r="AF1721" s="7"/>
      <c r="AG1721" s="7"/>
      <c r="AH1721" s="7"/>
      <c r="AI1721" s="7"/>
      <c r="AJ1721" s="7"/>
      <c r="AK1721" s="7"/>
      <c r="AL1721" s="7"/>
      <c r="AM1721" s="7"/>
      <c r="AN1721" s="7"/>
      <c r="AO1721" s="7"/>
      <c r="AP1721" s="7"/>
      <c r="AQ1721" s="7"/>
      <c r="AR1721" s="7"/>
      <c r="AS1721" s="7"/>
      <c r="AT1721" s="7"/>
      <c r="AU1721" s="7"/>
      <c r="AV1721" s="7"/>
      <c r="AW1721" s="7"/>
      <c r="AX1721" s="7"/>
      <c r="AY1721" s="7"/>
      <c r="AZ1721" s="7"/>
      <c r="BA1721" s="7"/>
      <c r="BB1721" s="7"/>
      <c r="BC1721" s="7"/>
      <c r="BD1721" s="7"/>
      <c r="BE1721" s="7"/>
      <c r="BF1721" s="7"/>
      <c r="BG1721" s="7"/>
      <c r="BH1721" s="7"/>
      <c r="BI1721" s="7"/>
      <c r="BJ1721" s="7"/>
      <c r="BK1721" s="7"/>
    </row>
    <row r="1722" spans="1:63" x14ac:dyDescent="0.25">
      <c r="A1722" s="7" t="s">
        <v>2789</v>
      </c>
      <c r="B1722" s="7" t="s">
        <v>2790</v>
      </c>
      <c r="C1722" s="8">
        <v>15864</v>
      </c>
      <c r="D1722" s="7"/>
      <c r="E1722" s="7"/>
      <c r="F1722" s="7"/>
      <c r="G1722" s="7"/>
      <c r="H1722" s="7"/>
      <c r="I1722" s="7" t="s">
        <v>88</v>
      </c>
      <c r="J1722" s="7" t="s">
        <v>1541</v>
      </c>
      <c r="K1722" s="7">
        <v>4</v>
      </c>
      <c r="L1722" s="7">
        <v>0</v>
      </c>
      <c r="M1722" s="7">
        <v>0</v>
      </c>
      <c r="N1722" s="7"/>
      <c r="O1722" s="7"/>
      <c r="P1722" s="7"/>
      <c r="Q1722" s="7"/>
      <c r="R1722" s="7"/>
      <c r="S1722" s="7"/>
      <c r="T1722" s="7"/>
      <c r="U1722" s="7"/>
      <c r="V1722" s="7"/>
      <c r="W1722" s="7"/>
      <c r="X1722" s="7"/>
      <c r="Y1722" s="7"/>
      <c r="Z1722" s="7"/>
      <c r="AA1722" s="7"/>
      <c r="AB1722" s="7"/>
      <c r="AC1722" s="7"/>
      <c r="AD1722" s="7"/>
      <c r="AE1722" s="7"/>
      <c r="AF1722" s="7"/>
      <c r="AG1722" s="7"/>
      <c r="AH1722" s="7"/>
      <c r="AI1722" s="7"/>
      <c r="AJ1722" s="7"/>
      <c r="AK1722" s="7"/>
      <c r="AL1722" s="7"/>
      <c r="AM1722" s="7"/>
      <c r="AN1722" s="7"/>
      <c r="AO1722" s="7"/>
      <c r="AP1722" s="7"/>
      <c r="AQ1722" s="7"/>
      <c r="AR1722" s="7"/>
      <c r="AS1722" s="7"/>
      <c r="AT1722" s="7"/>
      <c r="AU1722" s="7"/>
      <c r="AV1722" s="7"/>
      <c r="AW1722" s="7"/>
      <c r="AX1722" s="7"/>
      <c r="AY1722" s="7"/>
      <c r="AZ1722" s="7"/>
      <c r="BA1722" s="7"/>
      <c r="BB1722" s="7"/>
      <c r="BC1722" s="7"/>
      <c r="BD1722" s="7"/>
      <c r="BE1722" s="7"/>
      <c r="BF1722" s="7"/>
      <c r="BG1722" s="7"/>
      <c r="BH1722" s="7"/>
      <c r="BI1722" s="7"/>
      <c r="BJ1722" s="7"/>
      <c r="BK1722" s="7"/>
    </row>
    <row r="1723" spans="1:63" x14ac:dyDescent="0.25">
      <c r="A1723" s="7" t="s">
        <v>2792</v>
      </c>
      <c r="B1723" s="7" t="s">
        <v>2793</v>
      </c>
      <c r="C1723" s="8">
        <v>15864</v>
      </c>
      <c r="D1723" s="7" t="s">
        <v>1219</v>
      </c>
      <c r="E1723" s="7" t="s">
        <v>155</v>
      </c>
      <c r="F1723" s="7" t="s">
        <v>2196</v>
      </c>
      <c r="G1723" s="7" t="s">
        <v>2794</v>
      </c>
      <c r="H1723" s="7" t="s">
        <v>47</v>
      </c>
      <c r="I1723" s="7" t="s">
        <v>37</v>
      </c>
      <c r="J1723" s="7" t="s">
        <v>1806</v>
      </c>
      <c r="K1723" s="7">
        <v>16</v>
      </c>
      <c r="L1723" s="7">
        <v>0</v>
      </c>
      <c r="M1723" s="7">
        <v>0</v>
      </c>
      <c r="N1723" s="7"/>
      <c r="O1723" s="7"/>
      <c r="P1723" s="7"/>
      <c r="Q1723" s="7"/>
      <c r="R1723" s="7"/>
      <c r="S1723" s="7"/>
      <c r="T1723" s="7"/>
      <c r="U1723" s="7"/>
      <c r="V1723" s="7"/>
      <c r="W1723" s="7"/>
      <c r="X1723" s="7"/>
      <c r="Y1723" s="7"/>
      <c r="Z1723" s="7"/>
      <c r="AA1723" s="7"/>
      <c r="AB1723" s="7"/>
      <c r="AC1723" s="7"/>
      <c r="AD1723" s="7"/>
      <c r="AE1723" s="7"/>
      <c r="AF1723" s="7"/>
      <c r="AG1723" s="7"/>
      <c r="AH1723" s="7"/>
      <c r="AI1723" s="7"/>
      <c r="AJ1723" s="7"/>
      <c r="AK1723" s="7"/>
      <c r="AL1723" s="7"/>
      <c r="AM1723" s="7"/>
      <c r="AN1723" s="7"/>
      <c r="AO1723" s="7"/>
      <c r="AP1723" s="7"/>
      <c r="AQ1723" s="7"/>
      <c r="AR1723" s="7"/>
      <c r="AS1723" s="7"/>
      <c r="AT1723" s="7"/>
      <c r="AU1723" s="7"/>
      <c r="AV1723" s="7"/>
      <c r="AW1723" s="7"/>
      <c r="AX1723" s="7"/>
      <c r="AY1723" s="7"/>
      <c r="AZ1723" s="7"/>
      <c r="BA1723" s="7"/>
      <c r="BB1723" s="7"/>
      <c r="BC1723" s="7"/>
      <c r="BD1723" s="7"/>
      <c r="BE1723" s="7"/>
      <c r="BF1723" s="7"/>
      <c r="BG1723" s="7"/>
      <c r="BH1723" s="7"/>
      <c r="BI1723" s="7"/>
      <c r="BJ1723" s="7"/>
      <c r="BK1723" s="7"/>
    </row>
    <row r="1724" spans="1:63" x14ac:dyDescent="0.25">
      <c r="A1724" s="7" t="s">
        <v>2792</v>
      </c>
      <c r="B1724" s="7" t="s">
        <v>2793</v>
      </c>
      <c r="C1724" s="8">
        <v>15864</v>
      </c>
      <c r="D1724" s="7"/>
      <c r="E1724" s="7"/>
      <c r="F1724" s="7"/>
      <c r="G1724" s="7"/>
      <c r="H1724" s="7"/>
      <c r="I1724" s="7" t="s">
        <v>88</v>
      </c>
      <c r="J1724" s="7" t="s">
        <v>1490</v>
      </c>
      <c r="K1724" s="7">
        <v>3</v>
      </c>
      <c r="L1724" s="7">
        <v>0</v>
      </c>
      <c r="M1724" s="7">
        <v>0</v>
      </c>
      <c r="N1724" s="7"/>
      <c r="O1724" s="7"/>
      <c r="P1724" s="7"/>
      <c r="Q1724" s="7"/>
      <c r="R1724" s="7"/>
      <c r="S1724" s="7"/>
      <c r="T1724" s="7"/>
      <c r="U1724" s="7"/>
      <c r="V1724" s="7"/>
      <c r="W1724" s="7"/>
      <c r="X1724" s="7"/>
      <c r="Y1724" s="7"/>
      <c r="Z1724" s="7"/>
      <c r="AA1724" s="7"/>
      <c r="AB1724" s="7"/>
      <c r="AC1724" s="7"/>
      <c r="AD1724" s="7"/>
      <c r="AE1724" s="7"/>
      <c r="AF1724" s="7"/>
      <c r="AG1724" s="7"/>
      <c r="AH1724" s="7"/>
      <c r="AI1724" s="7"/>
      <c r="AJ1724" s="7"/>
      <c r="AK1724" s="7"/>
      <c r="AL1724" s="7"/>
      <c r="AM1724" s="7"/>
      <c r="AN1724" s="7"/>
      <c r="AO1724" s="7"/>
      <c r="AP1724" s="7"/>
      <c r="AQ1724" s="7"/>
      <c r="AR1724" s="7"/>
      <c r="AS1724" s="7"/>
      <c r="AT1724" s="7"/>
      <c r="AU1724" s="7"/>
      <c r="AV1724" s="7"/>
      <c r="AW1724" s="7"/>
      <c r="AX1724" s="7"/>
      <c r="AY1724" s="7"/>
      <c r="AZ1724" s="7"/>
      <c r="BA1724" s="7"/>
      <c r="BB1724" s="7"/>
      <c r="BC1724" s="7"/>
      <c r="BD1724" s="7"/>
      <c r="BE1724" s="7"/>
      <c r="BF1724" s="7"/>
      <c r="BG1724" s="7"/>
      <c r="BH1724" s="7"/>
      <c r="BI1724" s="7"/>
      <c r="BJ1724" s="7"/>
      <c r="BK1724" s="7"/>
    </row>
    <row r="1725" spans="1:63" x14ac:dyDescent="0.25">
      <c r="A1725" s="7" t="s">
        <v>2792</v>
      </c>
      <c r="B1725" s="7" t="s">
        <v>2793</v>
      </c>
      <c r="C1725" s="8">
        <v>15864</v>
      </c>
      <c r="D1725" s="7"/>
      <c r="E1725" s="7"/>
      <c r="F1725" s="7"/>
      <c r="G1725" s="7"/>
      <c r="H1725" s="7"/>
      <c r="I1725" s="7" t="s">
        <v>54</v>
      </c>
      <c r="J1725" s="7" t="s">
        <v>89</v>
      </c>
      <c r="K1725" s="7">
        <v>11</v>
      </c>
      <c r="L1725" s="7">
        <v>1</v>
      </c>
      <c r="M1725" s="7">
        <v>2</v>
      </c>
      <c r="N1725" s="7">
        <v>2</v>
      </c>
      <c r="O1725" s="7"/>
      <c r="P1725" s="7"/>
      <c r="Q1725" s="7"/>
      <c r="R1725" s="7"/>
      <c r="S1725" s="7"/>
      <c r="T1725" s="7"/>
      <c r="U1725" s="7"/>
      <c r="V1725" s="7"/>
      <c r="W1725" s="7"/>
      <c r="X1725" s="7"/>
      <c r="Y1725" s="7"/>
      <c r="Z1725" s="7"/>
      <c r="AA1725" s="7"/>
      <c r="AB1725" s="7"/>
      <c r="AC1725" s="7"/>
      <c r="AD1725" s="7"/>
      <c r="AE1725" s="7"/>
      <c r="AF1725" s="7"/>
      <c r="AG1725" s="7"/>
      <c r="AH1725" s="7"/>
      <c r="AI1725" s="7"/>
      <c r="AJ1725" s="7"/>
      <c r="AK1725" s="7"/>
      <c r="AL1725" s="7"/>
      <c r="AM1725" s="7"/>
      <c r="AN1725" s="7"/>
      <c r="AO1725" s="7"/>
      <c r="AP1725" s="7"/>
      <c r="AQ1725" s="7"/>
      <c r="AR1725" s="7"/>
      <c r="AS1725" s="7"/>
      <c r="AT1725" s="7"/>
      <c r="AU1725" s="7"/>
      <c r="AV1725" s="7"/>
      <c r="AW1725" s="7"/>
      <c r="AX1725" s="7"/>
      <c r="AY1725" s="7"/>
      <c r="AZ1725" s="7"/>
      <c r="BA1725" s="7"/>
      <c r="BB1725" s="7"/>
      <c r="BC1725" s="7"/>
      <c r="BD1725" s="7"/>
      <c r="BE1725" s="7"/>
      <c r="BF1725" s="7"/>
      <c r="BG1725" s="7"/>
      <c r="BH1725" s="7"/>
      <c r="BI1725" s="7"/>
      <c r="BJ1725" s="7"/>
      <c r="BK1725" s="7"/>
    </row>
    <row r="1726" spans="1:63" x14ac:dyDescent="0.25">
      <c r="A1726" s="7" t="s">
        <v>2795</v>
      </c>
      <c r="B1726" s="7" t="s">
        <v>2796</v>
      </c>
      <c r="C1726" s="8">
        <v>15864</v>
      </c>
      <c r="D1726" s="7" t="s">
        <v>2797</v>
      </c>
      <c r="E1726" s="7" t="s">
        <v>2185</v>
      </c>
      <c r="F1726" s="7" t="s">
        <v>36</v>
      </c>
      <c r="G1726" s="7" t="s">
        <v>42</v>
      </c>
      <c r="H1726" s="7" t="s">
        <v>42</v>
      </c>
      <c r="I1726" s="7" t="s">
        <v>37</v>
      </c>
      <c r="J1726" s="7" t="s">
        <v>2121</v>
      </c>
      <c r="K1726" s="7">
        <v>27</v>
      </c>
      <c r="L1726" s="7">
        <v>2</v>
      </c>
      <c r="M1726" s="7">
        <v>11</v>
      </c>
      <c r="N1726" s="7">
        <v>1</v>
      </c>
      <c r="O1726" s="7"/>
      <c r="P1726" s="7" t="s">
        <v>220</v>
      </c>
      <c r="Q1726" s="7"/>
      <c r="R1726" s="7"/>
      <c r="S1726" s="7">
        <v>1</v>
      </c>
      <c r="T1726" s="7"/>
      <c r="U1726" s="7">
        <v>1</v>
      </c>
      <c r="V1726" s="7"/>
      <c r="W1726" s="7"/>
      <c r="X1726" s="7" t="s">
        <v>529</v>
      </c>
      <c r="Y1726" s="7" t="s">
        <v>2798</v>
      </c>
      <c r="Z1726" s="7" t="s">
        <v>2799</v>
      </c>
      <c r="AA1726" s="7"/>
      <c r="AB1726" s="7"/>
      <c r="AC1726" s="7"/>
      <c r="AD1726" s="7"/>
      <c r="AE1726" s="7"/>
      <c r="AF1726" s="7"/>
      <c r="AG1726" s="7"/>
      <c r="AH1726" s="7"/>
      <c r="AI1726" s="7"/>
      <c r="AJ1726" s="7"/>
      <c r="AK1726" s="7"/>
      <c r="AL1726" s="7"/>
      <c r="AM1726" s="7"/>
      <c r="AN1726" s="7"/>
      <c r="AO1726" s="7"/>
      <c r="AP1726" s="7"/>
      <c r="AQ1726" s="7"/>
      <c r="AR1726" s="7"/>
      <c r="AS1726" s="7"/>
      <c r="AT1726" s="7"/>
      <c r="AU1726" s="7"/>
      <c r="AV1726" s="7"/>
      <c r="AW1726" s="7"/>
      <c r="AX1726" s="7"/>
      <c r="AY1726" s="7"/>
      <c r="AZ1726" s="7"/>
      <c r="BA1726" s="7"/>
      <c r="BB1726" s="7"/>
      <c r="BC1726" s="7"/>
      <c r="BD1726" s="7"/>
      <c r="BE1726" s="7"/>
      <c r="BF1726" s="7"/>
      <c r="BG1726" s="7"/>
      <c r="BH1726" s="7"/>
      <c r="BI1726" s="7"/>
      <c r="BJ1726" s="7"/>
      <c r="BK1726" s="7"/>
    </row>
    <row r="1727" spans="1:63" x14ac:dyDescent="0.25">
      <c r="A1727" s="7" t="s">
        <v>2795</v>
      </c>
      <c r="B1727" s="7" t="s">
        <v>2796</v>
      </c>
      <c r="C1727" s="8">
        <v>15864</v>
      </c>
      <c r="D1727" s="7"/>
      <c r="E1727" s="7"/>
      <c r="F1727" s="7"/>
      <c r="G1727" s="7"/>
      <c r="H1727" s="7"/>
      <c r="I1727" s="7" t="s">
        <v>54</v>
      </c>
      <c r="J1727" s="7" t="s">
        <v>1110</v>
      </c>
      <c r="K1727" s="7">
        <v>9</v>
      </c>
      <c r="L1727" s="7">
        <v>0</v>
      </c>
      <c r="M1727" s="7">
        <v>0</v>
      </c>
      <c r="N1727" s="7"/>
      <c r="O1727" s="7"/>
      <c r="P1727" s="7"/>
      <c r="Q1727" s="7"/>
      <c r="R1727" s="7"/>
      <c r="S1727" s="7"/>
      <c r="T1727" s="7"/>
      <c r="U1727" s="7"/>
      <c r="V1727" s="7"/>
      <c r="W1727" s="7"/>
      <c r="X1727" s="7"/>
      <c r="Y1727" s="7"/>
      <c r="Z1727" s="7"/>
      <c r="AA1727" s="7"/>
      <c r="AB1727" s="7"/>
      <c r="AC1727" s="7"/>
      <c r="AD1727" s="7"/>
      <c r="AE1727" s="7"/>
      <c r="AF1727" s="7"/>
      <c r="AG1727" s="7"/>
      <c r="AH1727" s="7"/>
      <c r="AI1727" s="7"/>
      <c r="AJ1727" s="7"/>
      <c r="AK1727" s="7"/>
      <c r="AL1727" s="7"/>
      <c r="AM1727" s="7"/>
      <c r="AN1727" s="7"/>
      <c r="AO1727" s="7"/>
      <c r="AP1727" s="7"/>
      <c r="AQ1727" s="7"/>
      <c r="AR1727" s="7"/>
      <c r="AS1727" s="7"/>
      <c r="AT1727" s="7"/>
      <c r="AU1727" s="7"/>
      <c r="AV1727" s="7"/>
      <c r="AW1727" s="7"/>
      <c r="AX1727" s="7"/>
      <c r="AY1727" s="7"/>
      <c r="AZ1727" s="7"/>
      <c r="BA1727" s="7"/>
      <c r="BB1727" s="7"/>
      <c r="BC1727" s="7"/>
      <c r="BD1727" s="7"/>
      <c r="BE1727" s="7"/>
      <c r="BF1727" s="7"/>
      <c r="BG1727" s="7"/>
      <c r="BH1727" s="7"/>
      <c r="BI1727" s="7"/>
      <c r="BJ1727" s="7"/>
      <c r="BK1727" s="7"/>
    </row>
    <row r="1728" spans="1:63" x14ac:dyDescent="0.25">
      <c r="A1728" s="7" t="s">
        <v>2800</v>
      </c>
      <c r="B1728" s="7" t="s">
        <v>2801</v>
      </c>
      <c r="C1728" s="8">
        <v>15864</v>
      </c>
      <c r="D1728" s="7" t="s">
        <v>2802</v>
      </c>
      <c r="E1728" s="7" t="s">
        <v>2803</v>
      </c>
      <c r="F1728" s="7" t="s">
        <v>36</v>
      </c>
      <c r="G1728" s="7" t="s">
        <v>42</v>
      </c>
      <c r="H1728" s="7" t="s">
        <v>42</v>
      </c>
      <c r="I1728" s="7" t="s">
        <v>37</v>
      </c>
      <c r="J1728" s="7" t="s">
        <v>1490</v>
      </c>
      <c r="K1728" s="7">
        <v>23</v>
      </c>
      <c r="L1728" s="7">
        <v>1</v>
      </c>
      <c r="M1728" s="7">
        <v>1</v>
      </c>
      <c r="N1728" s="7"/>
      <c r="O1728" s="7"/>
      <c r="P1728" s="7">
        <v>1</v>
      </c>
      <c r="Q1728" s="7"/>
      <c r="R1728" s="7"/>
      <c r="S1728" s="7"/>
      <c r="T1728" s="7"/>
      <c r="U1728" s="7"/>
      <c r="V1728" s="7"/>
      <c r="W1728" s="7"/>
      <c r="X1728" s="7"/>
      <c r="Y1728" s="7"/>
      <c r="Z1728" s="7"/>
      <c r="AA1728" s="7"/>
      <c r="AB1728" s="7"/>
      <c r="AC1728" s="7"/>
      <c r="AD1728" s="7"/>
      <c r="AE1728" s="7"/>
      <c r="AF1728" s="7"/>
      <c r="AG1728" s="7"/>
      <c r="AH1728" s="7"/>
      <c r="AI1728" s="7"/>
      <c r="AJ1728" s="7"/>
      <c r="AK1728" s="7"/>
      <c r="AL1728" s="7"/>
      <c r="AM1728" s="7"/>
      <c r="AN1728" s="7"/>
      <c r="AO1728" s="7"/>
      <c r="AP1728" s="7"/>
      <c r="AQ1728" s="7"/>
      <c r="AR1728" s="7"/>
      <c r="AS1728" s="7"/>
      <c r="AT1728" s="7"/>
      <c r="AU1728" s="7"/>
      <c r="AV1728" s="7"/>
      <c r="AW1728" s="7"/>
      <c r="AX1728" s="7"/>
      <c r="AY1728" s="7"/>
      <c r="AZ1728" s="7"/>
      <c r="BA1728" s="7"/>
      <c r="BB1728" s="7"/>
      <c r="BC1728" s="7"/>
      <c r="BD1728" s="7"/>
      <c r="BE1728" s="7"/>
      <c r="BF1728" s="7"/>
      <c r="BG1728" s="7"/>
      <c r="BH1728" s="7"/>
      <c r="BI1728" s="7"/>
      <c r="BJ1728" s="7"/>
      <c r="BK1728" s="7"/>
    </row>
    <row r="1729" spans="1:63" s="31" customFormat="1" x14ac:dyDescent="0.25">
      <c r="A1729" s="29" t="s">
        <v>2800</v>
      </c>
      <c r="B1729" s="29" t="s">
        <v>2801</v>
      </c>
      <c r="C1729" s="30">
        <v>15864</v>
      </c>
      <c r="D1729" s="29"/>
      <c r="E1729" s="29"/>
      <c r="F1729" s="29"/>
      <c r="G1729" s="29"/>
      <c r="H1729" s="29"/>
      <c r="I1729" s="29" t="s">
        <v>1374</v>
      </c>
      <c r="J1729" s="29" t="s">
        <v>89</v>
      </c>
      <c r="K1729" s="29">
        <v>1</v>
      </c>
      <c r="L1729" s="29">
        <v>0</v>
      </c>
      <c r="M1729" s="29">
        <v>0</v>
      </c>
      <c r="N1729" s="29"/>
      <c r="O1729" s="29"/>
      <c r="P1729" s="29"/>
      <c r="Q1729" s="29"/>
      <c r="R1729" s="29"/>
      <c r="S1729" s="29"/>
      <c r="T1729" s="29"/>
      <c r="U1729" s="29"/>
      <c r="V1729" s="29"/>
      <c r="W1729" s="29"/>
      <c r="X1729" s="29"/>
      <c r="Y1729" s="29"/>
      <c r="Z1729" s="29"/>
      <c r="AA1729" s="29"/>
      <c r="AB1729" s="29"/>
      <c r="AC1729" s="29"/>
      <c r="AD1729" s="29"/>
      <c r="AE1729" s="29"/>
      <c r="AF1729" s="29"/>
      <c r="AG1729" s="29"/>
      <c r="AH1729" s="29"/>
      <c r="AI1729" s="29"/>
      <c r="AJ1729" s="29"/>
      <c r="AK1729" s="29"/>
      <c r="AL1729" s="29"/>
      <c r="AM1729" s="29"/>
      <c r="AN1729" s="29"/>
      <c r="AO1729" s="29"/>
      <c r="AP1729" s="29"/>
      <c r="AQ1729" s="29"/>
      <c r="AR1729" s="29"/>
      <c r="AS1729" s="29"/>
      <c r="AT1729" s="29"/>
      <c r="AU1729" s="29"/>
      <c r="AV1729" s="29"/>
      <c r="AW1729" s="29"/>
      <c r="AX1729" s="29"/>
      <c r="AY1729" s="29"/>
      <c r="AZ1729" s="29"/>
      <c r="BA1729" s="29"/>
      <c r="BB1729" s="29"/>
      <c r="BC1729" s="29"/>
      <c r="BD1729" s="29"/>
      <c r="BE1729" s="29"/>
      <c r="BF1729" s="29"/>
      <c r="BG1729" s="29"/>
      <c r="BH1729" s="29"/>
      <c r="BI1729" s="29"/>
      <c r="BJ1729" s="29"/>
      <c r="BK1729" s="29"/>
    </row>
    <row r="1730" spans="1:63" x14ac:dyDescent="0.25">
      <c r="A1730" s="7" t="s">
        <v>2804</v>
      </c>
      <c r="B1730" s="7" t="s">
        <v>2805</v>
      </c>
      <c r="C1730" s="8">
        <v>15864</v>
      </c>
      <c r="D1730" s="7" t="s">
        <v>2806</v>
      </c>
      <c r="E1730" s="7" t="s">
        <v>76</v>
      </c>
      <c r="F1730" s="7" t="s">
        <v>36</v>
      </c>
      <c r="G1730" s="7" t="s">
        <v>42</v>
      </c>
      <c r="H1730" s="7" t="s">
        <v>42</v>
      </c>
      <c r="I1730" s="7" t="s">
        <v>37</v>
      </c>
      <c r="J1730" s="7" t="s">
        <v>89</v>
      </c>
      <c r="K1730" s="7">
        <v>22</v>
      </c>
      <c r="L1730" s="7">
        <v>0</v>
      </c>
      <c r="M1730" s="7">
        <v>0</v>
      </c>
      <c r="N1730" s="7"/>
      <c r="O1730" s="7"/>
      <c r="P1730" s="7"/>
      <c r="Q1730" s="7"/>
      <c r="R1730" s="7"/>
      <c r="S1730" s="7"/>
      <c r="T1730" s="7"/>
      <c r="U1730" s="7"/>
      <c r="V1730" s="7"/>
      <c r="W1730" s="7"/>
      <c r="X1730" s="7"/>
      <c r="Y1730" s="7"/>
      <c r="Z1730" s="7"/>
      <c r="AA1730" s="7"/>
      <c r="AB1730" s="7"/>
      <c r="AC1730" s="7"/>
      <c r="AD1730" s="7"/>
      <c r="AE1730" s="7"/>
      <c r="AF1730" s="7"/>
      <c r="AG1730" s="7"/>
      <c r="AH1730" s="7"/>
      <c r="AI1730" s="7"/>
      <c r="AJ1730" s="7"/>
      <c r="AK1730" s="7"/>
      <c r="AL1730" s="7"/>
      <c r="AM1730" s="7"/>
      <c r="AN1730" s="7"/>
      <c r="AO1730" s="7"/>
      <c r="AP1730" s="7"/>
      <c r="AQ1730" s="7"/>
      <c r="AR1730" s="7"/>
      <c r="AS1730" s="7"/>
      <c r="AT1730" s="7"/>
      <c r="AU1730" s="7"/>
      <c r="AV1730" s="7"/>
      <c r="AW1730" s="7"/>
      <c r="AX1730" s="7"/>
      <c r="AY1730" s="7"/>
      <c r="AZ1730" s="7"/>
      <c r="BA1730" s="7"/>
      <c r="BB1730" s="7"/>
      <c r="BC1730" s="7"/>
      <c r="BD1730" s="7"/>
      <c r="BE1730" s="7"/>
      <c r="BF1730" s="7"/>
      <c r="BG1730" s="7"/>
      <c r="BH1730" s="7"/>
      <c r="BI1730" s="7"/>
      <c r="BJ1730" s="7"/>
      <c r="BK1730" s="7"/>
    </row>
    <row r="1731" spans="1:63" x14ac:dyDescent="0.25">
      <c r="A1731" s="7" t="s">
        <v>2804</v>
      </c>
      <c r="B1731" s="7" t="s">
        <v>2805</v>
      </c>
      <c r="C1731" s="8">
        <v>15864</v>
      </c>
      <c r="D1731" s="7"/>
      <c r="E1731" s="7"/>
      <c r="F1731" s="7"/>
      <c r="G1731" s="7"/>
      <c r="H1731" s="7"/>
      <c r="I1731" s="7" t="s">
        <v>88</v>
      </c>
      <c r="J1731" s="7" t="s">
        <v>1110</v>
      </c>
      <c r="K1731" s="7">
        <v>2</v>
      </c>
      <c r="L1731" s="7">
        <v>0</v>
      </c>
      <c r="M1731" s="7">
        <v>0</v>
      </c>
      <c r="N1731" s="7"/>
      <c r="O1731" s="7"/>
      <c r="P1731" s="7"/>
      <c r="Q1731" s="7"/>
      <c r="R1731" s="7"/>
      <c r="S1731" s="7"/>
      <c r="T1731" s="7"/>
      <c r="U1731" s="7"/>
      <c r="V1731" s="7"/>
      <c r="W1731" s="7"/>
      <c r="X1731" s="7"/>
      <c r="Y1731" s="7"/>
      <c r="Z1731" s="7"/>
      <c r="AA1731" s="7"/>
      <c r="AB1731" s="7"/>
      <c r="AC1731" s="7"/>
      <c r="AD1731" s="7"/>
      <c r="AE1731" s="7"/>
      <c r="AF1731" s="7"/>
      <c r="AG1731" s="7"/>
      <c r="AH1731" s="7"/>
      <c r="AI1731" s="7"/>
      <c r="AJ1731" s="7"/>
      <c r="AK1731" s="7"/>
      <c r="AL1731" s="7"/>
      <c r="AM1731" s="7"/>
      <c r="AN1731" s="7"/>
      <c r="AO1731" s="7"/>
      <c r="AP1731" s="7"/>
      <c r="AQ1731" s="7"/>
      <c r="AR1731" s="7"/>
      <c r="AS1731" s="7"/>
      <c r="AT1731" s="7"/>
      <c r="AU1731" s="7"/>
      <c r="AV1731" s="7"/>
      <c r="AW1731" s="7"/>
      <c r="AX1731" s="7"/>
      <c r="AY1731" s="7"/>
      <c r="AZ1731" s="7"/>
      <c r="BA1731" s="7"/>
      <c r="BB1731" s="7"/>
      <c r="BC1731" s="7"/>
      <c r="BD1731" s="7"/>
      <c r="BE1731" s="7"/>
      <c r="BF1731" s="7"/>
      <c r="BG1731" s="7"/>
      <c r="BH1731" s="7"/>
      <c r="BI1731" s="7"/>
      <c r="BJ1731" s="7"/>
      <c r="BK1731" s="7"/>
    </row>
    <row r="1732" spans="1:63" x14ac:dyDescent="0.25">
      <c r="A1732" s="7" t="s">
        <v>2807</v>
      </c>
      <c r="B1732" s="7" t="s">
        <v>2808</v>
      </c>
      <c r="C1732" s="8">
        <v>15864</v>
      </c>
      <c r="D1732" s="7" t="s">
        <v>1926</v>
      </c>
      <c r="E1732" s="7" t="s">
        <v>155</v>
      </c>
      <c r="F1732" s="7" t="s">
        <v>36</v>
      </c>
      <c r="G1732" s="7" t="s">
        <v>42</v>
      </c>
      <c r="H1732" s="7" t="s">
        <v>42</v>
      </c>
      <c r="I1732" s="7" t="s">
        <v>37</v>
      </c>
      <c r="J1732" s="7" t="s">
        <v>1242</v>
      </c>
      <c r="K1732" s="7">
        <v>13</v>
      </c>
      <c r="L1732" s="7">
        <v>1</v>
      </c>
      <c r="M1732" s="7">
        <v>3</v>
      </c>
      <c r="N1732" s="7"/>
      <c r="O1732" s="7"/>
      <c r="P1732" s="7"/>
      <c r="Q1732" s="7"/>
      <c r="R1732" s="7"/>
      <c r="S1732" s="7"/>
      <c r="T1732" s="7" t="s">
        <v>322</v>
      </c>
      <c r="U1732" s="7">
        <v>1</v>
      </c>
      <c r="V1732" s="7"/>
      <c r="W1732" s="7"/>
      <c r="X1732" s="7"/>
      <c r="Y1732" s="7"/>
      <c r="Z1732" s="7"/>
      <c r="AA1732" s="7"/>
      <c r="AB1732" s="7"/>
      <c r="AC1732" s="7"/>
      <c r="AD1732" s="7"/>
      <c r="AE1732" s="7"/>
      <c r="AF1732" s="7"/>
      <c r="AG1732" s="7"/>
      <c r="AH1732" s="7"/>
      <c r="AI1732" s="7"/>
      <c r="AJ1732" s="7"/>
      <c r="AK1732" s="7"/>
      <c r="AL1732" s="7"/>
      <c r="AM1732" s="7"/>
      <c r="AN1732" s="7"/>
      <c r="AO1732" s="7"/>
      <c r="AP1732" s="7"/>
      <c r="AQ1732" s="7"/>
      <c r="AR1732" s="7"/>
      <c r="AS1732" s="7"/>
      <c r="AT1732" s="7"/>
      <c r="AU1732" s="7"/>
      <c r="AV1732" s="7"/>
      <c r="AW1732" s="7"/>
      <c r="AX1732" s="7"/>
      <c r="AY1732" s="7"/>
      <c r="AZ1732" s="7"/>
      <c r="BA1732" s="7"/>
      <c r="BB1732" s="7"/>
      <c r="BC1732" s="7"/>
      <c r="BD1732" s="7"/>
      <c r="BE1732" s="7"/>
      <c r="BF1732" s="7"/>
      <c r="BG1732" s="7"/>
      <c r="BH1732" s="7"/>
      <c r="BI1732" s="7"/>
      <c r="BJ1732" s="7"/>
      <c r="BK1732" s="7"/>
    </row>
    <row r="1733" spans="1:63" x14ac:dyDescent="0.25">
      <c r="A1733" s="7" t="s">
        <v>2807</v>
      </c>
      <c r="B1733" s="7" t="s">
        <v>2808</v>
      </c>
      <c r="C1733" s="8">
        <v>15864</v>
      </c>
      <c r="D1733" s="7"/>
      <c r="E1733" s="7"/>
      <c r="F1733" s="7"/>
      <c r="G1733" s="7"/>
      <c r="H1733" s="7"/>
      <c r="I1733" s="7"/>
      <c r="J1733" s="7" t="s">
        <v>1806</v>
      </c>
      <c r="K1733" s="7">
        <v>6</v>
      </c>
      <c r="L1733" s="7">
        <v>1</v>
      </c>
      <c r="M1733" s="7">
        <v>1</v>
      </c>
      <c r="N1733" s="7"/>
      <c r="O1733" s="7"/>
      <c r="P1733" s="7"/>
      <c r="Q1733" s="7"/>
      <c r="R1733" s="7"/>
      <c r="S1733" s="7"/>
      <c r="T1733" s="7"/>
      <c r="U1733" s="7"/>
      <c r="V1733" s="7"/>
      <c r="W1733" s="7"/>
      <c r="X1733" s="7">
        <v>1</v>
      </c>
      <c r="Y1733" s="7"/>
      <c r="Z1733" s="7"/>
      <c r="AA1733" s="7"/>
      <c r="AB1733" s="7"/>
      <c r="AC1733" s="7"/>
      <c r="AD1733" s="7"/>
      <c r="AE1733" s="7"/>
      <c r="AF1733" s="7"/>
      <c r="AG1733" s="7"/>
      <c r="AH1733" s="7"/>
      <c r="AI1733" s="7"/>
      <c r="AJ1733" s="7"/>
      <c r="AK1733" s="7"/>
      <c r="AL1733" s="7"/>
      <c r="AM1733" s="7"/>
      <c r="AN1733" s="7"/>
      <c r="AO1733" s="7"/>
      <c r="AP1733" s="7"/>
      <c r="AQ1733" s="7"/>
      <c r="AR1733" s="7"/>
      <c r="AS1733" s="7"/>
      <c r="AT1733" s="7"/>
      <c r="AU1733" s="7"/>
      <c r="AV1733" s="7"/>
      <c r="AW1733" s="7"/>
      <c r="AX1733" s="7"/>
      <c r="AY1733" s="7"/>
      <c r="AZ1733" s="7"/>
      <c r="BA1733" s="7"/>
      <c r="BB1733" s="7"/>
      <c r="BC1733" s="7"/>
      <c r="BD1733" s="7"/>
      <c r="BE1733" s="7"/>
      <c r="BF1733" s="7"/>
      <c r="BG1733" s="7"/>
      <c r="BH1733" s="7"/>
      <c r="BI1733" s="7"/>
      <c r="BJ1733" s="7"/>
      <c r="BK1733" s="7"/>
    </row>
    <row r="1734" spans="1:63" x14ac:dyDescent="0.25">
      <c r="A1734" s="7" t="s">
        <v>2809</v>
      </c>
      <c r="B1734" s="7" t="s">
        <v>2810</v>
      </c>
      <c r="C1734" s="8">
        <v>15864</v>
      </c>
      <c r="D1734" s="7" t="s">
        <v>2811</v>
      </c>
      <c r="E1734" s="7" t="s">
        <v>2812</v>
      </c>
      <c r="F1734" s="7" t="s">
        <v>41</v>
      </c>
      <c r="G1734" s="7" t="s">
        <v>2813</v>
      </c>
      <c r="H1734" s="7" t="s">
        <v>47</v>
      </c>
      <c r="I1734" s="7" t="s">
        <v>37</v>
      </c>
      <c r="J1734" s="7" t="s">
        <v>1110</v>
      </c>
      <c r="K1734" s="7">
        <v>7</v>
      </c>
      <c r="L1734" s="7">
        <v>0</v>
      </c>
      <c r="M1734" s="7">
        <v>0</v>
      </c>
      <c r="N1734" s="7"/>
      <c r="O1734" s="7"/>
      <c r="P1734" s="7"/>
      <c r="Q1734" s="7"/>
      <c r="R1734" s="7"/>
      <c r="S1734" s="7"/>
      <c r="T1734" s="7"/>
      <c r="U1734" s="7"/>
      <c r="V1734" s="7"/>
      <c r="W1734" s="7"/>
      <c r="X1734" s="7"/>
      <c r="Y1734" s="7"/>
      <c r="Z1734" s="7"/>
      <c r="AA1734" s="7"/>
      <c r="AB1734" s="7"/>
      <c r="AC1734" s="7"/>
      <c r="AD1734" s="7"/>
      <c r="AE1734" s="7"/>
      <c r="AF1734" s="7"/>
      <c r="AG1734" s="7"/>
      <c r="AH1734" s="7"/>
      <c r="AI1734" s="7"/>
      <c r="AJ1734" s="7"/>
      <c r="AK1734" s="7"/>
      <c r="AL1734" s="7"/>
      <c r="AM1734" s="7"/>
      <c r="AN1734" s="7"/>
      <c r="AO1734" s="7"/>
      <c r="AP1734" s="7"/>
      <c r="AQ1734" s="7"/>
      <c r="AR1734" s="7"/>
      <c r="AS1734" s="7"/>
      <c r="AT1734" s="7"/>
      <c r="AU1734" s="7"/>
      <c r="AV1734" s="7"/>
      <c r="AW1734" s="7"/>
      <c r="AX1734" s="7"/>
      <c r="AY1734" s="7"/>
      <c r="AZ1734" s="7"/>
      <c r="BA1734" s="7"/>
      <c r="BB1734" s="7"/>
      <c r="BC1734" s="7"/>
      <c r="BD1734" s="7"/>
      <c r="BE1734" s="7"/>
      <c r="BF1734" s="7"/>
      <c r="BG1734" s="7"/>
      <c r="BH1734" s="7"/>
      <c r="BI1734" s="7"/>
      <c r="BJ1734" s="7"/>
      <c r="BK1734" s="7"/>
    </row>
    <row r="1735" spans="1:63" x14ac:dyDescent="0.25">
      <c r="A1735" s="7" t="s">
        <v>2809</v>
      </c>
      <c r="B1735" s="7" t="s">
        <v>2810</v>
      </c>
      <c r="C1735" s="8">
        <v>15864</v>
      </c>
      <c r="D1735" s="7"/>
      <c r="E1735" s="7"/>
      <c r="F1735" s="7"/>
      <c r="G1735" s="7"/>
      <c r="H1735" s="7"/>
      <c r="I1735" s="7" t="s">
        <v>54</v>
      </c>
      <c r="J1735" s="7" t="s">
        <v>1806</v>
      </c>
      <c r="K1735" s="7">
        <v>5</v>
      </c>
      <c r="L1735" s="7">
        <v>1</v>
      </c>
      <c r="M1735" s="7">
        <v>3</v>
      </c>
      <c r="N1735" s="7"/>
      <c r="O1735" s="7"/>
      <c r="P1735" s="7"/>
      <c r="Q1735" s="7"/>
      <c r="R1735" s="7" t="s">
        <v>220</v>
      </c>
      <c r="S1735" s="7"/>
      <c r="T1735" s="7"/>
      <c r="U1735" s="7"/>
      <c r="V1735" s="7"/>
      <c r="W1735" s="7"/>
      <c r="X1735" s="7"/>
      <c r="Y1735" s="7"/>
      <c r="Z1735" s="7" t="s">
        <v>2814</v>
      </c>
      <c r="AA1735" s="7" t="s">
        <v>4541</v>
      </c>
      <c r="AB1735" s="7"/>
      <c r="AC1735" s="7"/>
      <c r="AD1735" s="7"/>
      <c r="AE1735" s="7"/>
      <c r="AF1735" s="7"/>
      <c r="AG1735" s="7"/>
      <c r="AH1735" s="7"/>
      <c r="AI1735" s="7"/>
      <c r="AJ1735" s="7"/>
      <c r="AK1735" s="7"/>
      <c r="AL1735" s="7"/>
      <c r="AM1735" s="7"/>
      <c r="AN1735" s="7"/>
      <c r="AO1735" s="7"/>
      <c r="AP1735" s="7"/>
      <c r="AQ1735" s="7"/>
      <c r="AR1735" s="7"/>
      <c r="AS1735" s="7"/>
      <c r="AT1735" s="7"/>
      <c r="AU1735" s="7"/>
      <c r="AV1735" s="7"/>
      <c r="AW1735" s="7"/>
      <c r="AX1735" s="7"/>
      <c r="AY1735" s="7"/>
      <c r="AZ1735" s="7"/>
      <c r="BA1735" s="7"/>
      <c r="BB1735" s="7"/>
      <c r="BC1735" s="7"/>
      <c r="BD1735" s="7"/>
      <c r="BE1735" s="7"/>
      <c r="BF1735" s="7"/>
      <c r="BG1735" s="7"/>
      <c r="BH1735" s="7"/>
      <c r="BI1735" s="7"/>
      <c r="BJ1735" s="7"/>
      <c r="BK1735" s="7"/>
    </row>
    <row r="1736" spans="1:63" x14ac:dyDescent="0.25">
      <c r="A1736" s="7" t="s">
        <v>2815</v>
      </c>
      <c r="B1736" s="7" t="s">
        <v>2816</v>
      </c>
      <c r="C1736" s="8">
        <v>15864</v>
      </c>
      <c r="D1736" s="7" t="s">
        <v>2817</v>
      </c>
      <c r="E1736" s="7" t="s">
        <v>44</v>
      </c>
      <c r="F1736" s="7" t="s">
        <v>45</v>
      </c>
      <c r="G1736" s="7" t="s">
        <v>63</v>
      </c>
      <c r="H1736" s="7" t="s">
        <v>47</v>
      </c>
      <c r="I1736" s="7" t="s">
        <v>37</v>
      </c>
      <c r="J1736" s="7" t="s">
        <v>1541</v>
      </c>
      <c r="K1736" s="7">
        <v>4</v>
      </c>
      <c r="L1736" s="7">
        <v>1</v>
      </c>
      <c r="M1736" s="7">
        <v>2</v>
      </c>
      <c r="N1736" s="7"/>
      <c r="O1736" s="7"/>
      <c r="P1736" s="7"/>
      <c r="Q1736" s="7"/>
      <c r="R1736" s="7"/>
      <c r="S1736" s="7"/>
      <c r="T1736" s="7"/>
      <c r="U1736" s="7">
        <v>1</v>
      </c>
      <c r="V1736" s="7"/>
      <c r="W1736" s="7"/>
      <c r="X1736" s="7"/>
      <c r="Y1736" s="7" t="s">
        <v>2818</v>
      </c>
      <c r="Z1736" s="7"/>
      <c r="AA1736" s="7"/>
      <c r="AB1736" s="7"/>
      <c r="AC1736" s="7"/>
      <c r="AD1736" s="7"/>
      <c r="AE1736" s="7"/>
      <c r="AF1736" s="7"/>
      <c r="AG1736" s="7"/>
      <c r="AH1736" s="7"/>
      <c r="AI1736" s="7"/>
      <c r="AJ1736" s="7"/>
      <c r="AK1736" s="7"/>
      <c r="AL1736" s="7"/>
      <c r="AM1736" s="7"/>
      <c r="AN1736" s="7"/>
      <c r="AO1736" s="7"/>
      <c r="AP1736" s="7"/>
      <c r="AQ1736" s="7"/>
      <c r="AR1736" s="7"/>
      <c r="AS1736" s="7"/>
      <c r="AT1736" s="7"/>
      <c r="AU1736" s="7"/>
      <c r="AV1736" s="7"/>
      <c r="AW1736" s="7"/>
      <c r="AX1736" s="7"/>
      <c r="AY1736" s="7"/>
      <c r="AZ1736" s="7"/>
      <c r="BA1736" s="7"/>
      <c r="BB1736" s="7"/>
      <c r="BC1736" s="7"/>
      <c r="BD1736" s="7"/>
      <c r="BE1736" s="7"/>
      <c r="BF1736" s="7"/>
      <c r="BG1736" s="7"/>
      <c r="BH1736" s="7"/>
      <c r="BI1736" s="7"/>
      <c r="BJ1736" s="7"/>
      <c r="BK1736" s="7"/>
    </row>
    <row r="1737" spans="1:63" x14ac:dyDescent="0.25">
      <c r="A1737" s="7" t="s">
        <v>2815</v>
      </c>
      <c r="B1737" s="7" t="s">
        <v>2816</v>
      </c>
      <c r="C1737" s="8">
        <v>15864</v>
      </c>
      <c r="D1737" s="7"/>
      <c r="E1737" s="7"/>
      <c r="F1737" s="7"/>
      <c r="G1737" s="7"/>
      <c r="H1737" s="7"/>
      <c r="I1737" s="7" t="s">
        <v>54</v>
      </c>
      <c r="J1737" s="7" t="s">
        <v>53</v>
      </c>
      <c r="K1737" s="7">
        <v>4</v>
      </c>
      <c r="L1737" s="7">
        <v>0</v>
      </c>
      <c r="M1737" s="7">
        <v>0</v>
      </c>
      <c r="N1737" s="7"/>
      <c r="O1737" s="7"/>
      <c r="P1737" s="7"/>
      <c r="Q1737" s="7"/>
      <c r="R1737" s="7"/>
      <c r="S1737" s="7"/>
      <c r="T1737" s="7"/>
      <c r="U1737" s="7"/>
      <c r="V1737" s="7"/>
      <c r="W1737" s="7"/>
      <c r="X1737" s="7"/>
      <c r="Y1737" s="7"/>
      <c r="Z1737" s="7"/>
      <c r="AA1737" s="7"/>
      <c r="AB1737" s="7"/>
      <c r="AC1737" s="7"/>
      <c r="AD1737" s="7"/>
      <c r="AE1737" s="7"/>
      <c r="AF1737" s="7"/>
      <c r="AG1737" s="7"/>
      <c r="AH1737" s="7"/>
      <c r="AI1737" s="7"/>
      <c r="AJ1737" s="7"/>
      <c r="AK1737" s="7"/>
      <c r="AL1737" s="7"/>
      <c r="AM1737" s="7"/>
      <c r="AN1737" s="7"/>
      <c r="AO1737" s="7"/>
      <c r="AP1737" s="7"/>
      <c r="AQ1737" s="7"/>
      <c r="AR1737" s="7"/>
      <c r="AS1737" s="7"/>
      <c r="AT1737" s="7"/>
      <c r="AU1737" s="7"/>
      <c r="AV1737" s="7"/>
      <c r="AW1737" s="7"/>
      <c r="AX1737" s="7"/>
      <c r="AY1737" s="7"/>
      <c r="AZ1737" s="7"/>
      <c r="BA1737" s="7"/>
      <c r="BB1737" s="7"/>
      <c r="BC1737" s="7"/>
      <c r="BD1737" s="7"/>
      <c r="BE1737" s="7"/>
      <c r="BF1737" s="7"/>
      <c r="BG1737" s="7"/>
      <c r="BH1737" s="7"/>
      <c r="BI1737" s="7"/>
      <c r="BJ1737" s="7"/>
      <c r="BK1737" s="7"/>
    </row>
    <row r="1738" spans="1:63" x14ac:dyDescent="0.25">
      <c r="A1738" s="7" t="s">
        <v>2815</v>
      </c>
      <c r="B1738" s="7" t="s">
        <v>2816</v>
      </c>
      <c r="C1738" s="8">
        <v>15864</v>
      </c>
      <c r="D1738" s="7"/>
      <c r="E1738" s="7"/>
      <c r="F1738" s="7"/>
      <c r="G1738" s="7"/>
      <c r="H1738" s="7"/>
      <c r="I1738" s="7" t="s">
        <v>54</v>
      </c>
      <c r="J1738" s="7" t="s">
        <v>2121</v>
      </c>
      <c r="K1738" s="7">
        <v>7</v>
      </c>
      <c r="L1738" s="7">
        <v>0</v>
      </c>
      <c r="M1738" s="7">
        <v>0</v>
      </c>
      <c r="N1738" s="7"/>
      <c r="O1738" s="7"/>
      <c r="P1738" s="7"/>
      <c r="Q1738" s="7"/>
      <c r="R1738" s="7"/>
      <c r="S1738" s="7"/>
      <c r="T1738" s="7"/>
      <c r="U1738" s="7"/>
      <c r="V1738" s="7"/>
      <c r="W1738" s="7"/>
      <c r="X1738" s="7"/>
      <c r="Y1738" s="7"/>
      <c r="Z1738" s="7"/>
      <c r="AA1738" s="7"/>
      <c r="AB1738" s="7"/>
      <c r="AC1738" s="7"/>
      <c r="AD1738" s="7"/>
      <c r="AE1738" s="7"/>
      <c r="AF1738" s="7"/>
      <c r="AG1738" s="7"/>
      <c r="AH1738" s="7"/>
      <c r="AI1738" s="7"/>
      <c r="AJ1738" s="7"/>
      <c r="AK1738" s="7"/>
      <c r="AL1738" s="7"/>
      <c r="AM1738" s="7"/>
      <c r="AN1738" s="7"/>
      <c r="AO1738" s="7"/>
      <c r="AP1738" s="7"/>
      <c r="AQ1738" s="7"/>
      <c r="AR1738" s="7"/>
      <c r="AS1738" s="7"/>
      <c r="AT1738" s="7"/>
      <c r="AU1738" s="7"/>
      <c r="AV1738" s="7"/>
      <c r="AW1738" s="7"/>
      <c r="AX1738" s="7"/>
      <c r="AY1738" s="7"/>
      <c r="AZ1738" s="7"/>
      <c r="BA1738" s="7"/>
      <c r="BB1738" s="7"/>
      <c r="BC1738" s="7"/>
      <c r="BD1738" s="7"/>
      <c r="BE1738" s="7"/>
      <c r="BF1738" s="7"/>
      <c r="BG1738" s="7"/>
      <c r="BH1738" s="7"/>
      <c r="BI1738" s="7"/>
      <c r="BJ1738" s="7"/>
      <c r="BK1738" s="7"/>
    </row>
    <row r="1739" spans="1:63" x14ac:dyDescent="0.25">
      <c r="A1739" s="7" t="s">
        <v>2819</v>
      </c>
      <c r="B1739" s="7" t="s">
        <v>2820</v>
      </c>
      <c r="C1739" s="8">
        <v>15871</v>
      </c>
      <c r="D1739" s="7" t="s">
        <v>120</v>
      </c>
      <c r="E1739" s="7" t="s">
        <v>76</v>
      </c>
      <c r="F1739" s="7" t="s">
        <v>36</v>
      </c>
      <c r="G1739" s="7" t="s">
        <v>42</v>
      </c>
      <c r="H1739" s="7" t="s">
        <v>42</v>
      </c>
      <c r="I1739" s="7" t="s">
        <v>37</v>
      </c>
      <c r="J1739" s="7" t="s">
        <v>2727</v>
      </c>
      <c r="K1739" s="7">
        <v>20</v>
      </c>
      <c r="L1739" s="7">
        <v>0</v>
      </c>
      <c r="M1739" s="7">
        <v>0</v>
      </c>
      <c r="N1739" s="7"/>
      <c r="O1739" s="7"/>
      <c r="P1739" s="7"/>
      <c r="Q1739" s="7"/>
      <c r="R1739" s="7"/>
      <c r="S1739" s="7"/>
      <c r="T1739" s="7"/>
      <c r="U1739" s="7"/>
      <c r="V1739" s="7"/>
      <c r="W1739" s="7"/>
      <c r="X1739" s="7"/>
      <c r="Y1739" s="7"/>
      <c r="Z1739" s="7"/>
      <c r="AA1739" s="7"/>
      <c r="AB1739" s="7"/>
      <c r="AC1739" s="7"/>
      <c r="AD1739" s="7"/>
      <c r="AE1739" s="7"/>
      <c r="AF1739" s="7"/>
      <c r="AG1739" s="7"/>
      <c r="AH1739" s="7"/>
      <c r="AI1739" s="7"/>
      <c r="AJ1739" s="7"/>
      <c r="AK1739" s="7"/>
      <c r="AL1739" s="7"/>
      <c r="AM1739" s="7"/>
      <c r="AN1739" s="7"/>
      <c r="AO1739" s="7"/>
      <c r="AP1739" s="7"/>
      <c r="AQ1739" s="7"/>
      <c r="AR1739" s="7"/>
      <c r="AS1739" s="7"/>
      <c r="AT1739" s="7"/>
      <c r="AU1739" s="7"/>
      <c r="AV1739" s="7"/>
      <c r="AW1739" s="7"/>
      <c r="AX1739" s="7"/>
      <c r="AY1739" s="7"/>
      <c r="AZ1739" s="7"/>
      <c r="BA1739" s="7"/>
      <c r="BB1739" s="7"/>
      <c r="BC1739" s="7"/>
      <c r="BD1739" s="7"/>
      <c r="BE1739" s="7"/>
      <c r="BF1739" s="7"/>
      <c r="BG1739" s="7"/>
      <c r="BH1739" s="7"/>
      <c r="BI1739" s="7"/>
      <c r="BJ1739" s="7"/>
      <c r="BK1739" s="7"/>
    </row>
    <row r="1740" spans="1:63" x14ac:dyDescent="0.25">
      <c r="A1740" s="7" t="s">
        <v>2821</v>
      </c>
      <c r="B1740" s="7" t="s">
        <v>2822</v>
      </c>
      <c r="C1740" s="8">
        <v>15871</v>
      </c>
      <c r="D1740" s="7" t="s">
        <v>66</v>
      </c>
      <c r="E1740" s="7" t="s">
        <v>155</v>
      </c>
      <c r="F1740" s="7" t="s">
        <v>36</v>
      </c>
      <c r="G1740" s="7" t="s">
        <v>42</v>
      </c>
      <c r="H1740" s="7" t="s">
        <v>42</v>
      </c>
      <c r="I1740" s="7" t="s">
        <v>37</v>
      </c>
      <c r="J1740" s="7" t="s">
        <v>2727</v>
      </c>
      <c r="K1740" s="7">
        <v>23</v>
      </c>
      <c r="L1740" s="7">
        <v>0</v>
      </c>
      <c r="M1740" s="7">
        <v>0</v>
      </c>
      <c r="N1740" s="7"/>
      <c r="O1740" s="7"/>
      <c r="P1740" s="7"/>
      <c r="Q1740" s="7"/>
      <c r="R1740" s="7"/>
      <c r="S1740" s="7"/>
      <c r="T1740" s="7"/>
      <c r="U1740" s="7"/>
      <c r="V1740" s="7"/>
      <c r="W1740" s="7"/>
      <c r="X1740" s="7"/>
      <c r="Y1740" s="7"/>
      <c r="Z1740" s="7"/>
      <c r="AA1740" s="7"/>
      <c r="AB1740" s="7"/>
      <c r="AC1740" s="7"/>
      <c r="AD1740" s="7"/>
      <c r="AE1740" s="7"/>
      <c r="AF1740" s="7"/>
      <c r="AG1740" s="7"/>
      <c r="AH1740" s="7"/>
      <c r="AI1740" s="7"/>
      <c r="AJ1740" s="7"/>
      <c r="AK1740" s="7"/>
      <c r="AL1740" s="7"/>
      <c r="AM1740" s="7"/>
      <c r="AN1740" s="7"/>
      <c r="AO1740" s="7"/>
      <c r="AP1740" s="7"/>
      <c r="AQ1740" s="7"/>
      <c r="AR1740" s="7"/>
      <c r="AS1740" s="7"/>
      <c r="AT1740" s="7"/>
      <c r="AU1740" s="7"/>
      <c r="AV1740" s="7"/>
      <c r="AW1740" s="7"/>
      <c r="AX1740" s="7"/>
      <c r="AY1740" s="7"/>
      <c r="AZ1740" s="7"/>
      <c r="BA1740" s="7"/>
      <c r="BB1740" s="7"/>
      <c r="BC1740" s="7"/>
      <c r="BD1740" s="7"/>
      <c r="BE1740" s="7"/>
      <c r="BF1740" s="7"/>
      <c r="BG1740" s="7"/>
      <c r="BH1740" s="7"/>
      <c r="BI1740" s="7"/>
      <c r="BJ1740" s="7"/>
      <c r="BK1740" s="7"/>
    </row>
    <row r="1741" spans="1:63" x14ac:dyDescent="0.25">
      <c r="A1741" s="7" t="s">
        <v>2823</v>
      </c>
      <c r="B1741" s="7" t="s">
        <v>2824</v>
      </c>
      <c r="C1741" s="8">
        <v>15864</v>
      </c>
      <c r="D1741" s="7" t="s">
        <v>2825</v>
      </c>
      <c r="E1741" s="7" t="s">
        <v>62</v>
      </c>
      <c r="F1741" s="7" t="s">
        <v>41</v>
      </c>
      <c r="G1741" s="7" t="s">
        <v>2826</v>
      </c>
      <c r="H1741" s="7" t="s">
        <v>40</v>
      </c>
      <c r="I1741" s="7" t="s">
        <v>37</v>
      </c>
      <c r="J1741" s="7" t="s">
        <v>1490</v>
      </c>
      <c r="K1741" s="7">
        <v>4</v>
      </c>
      <c r="L1741" s="7">
        <v>1</v>
      </c>
      <c r="M1741" s="7">
        <v>1</v>
      </c>
      <c r="N1741" s="7"/>
      <c r="O1741" s="7"/>
      <c r="P1741" s="7">
        <v>1</v>
      </c>
      <c r="Q1741" s="7"/>
      <c r="R1741" s="7"/>
      <c r="S1741" s="7"/>
      <c r="T1741" s="7"/>
      <c r="U1741" s="7"/>
      <c r="V1741" s="7"/>
      <c r="W1741" s="7"/>
      <c r="X1741" s="7"/>
      <c r="Y1741" s="7"/>
      <c r="Z1741" s="7"/>
      <c r="AA1741" s="7"/>
      <c r="AB1741" s="7"/>
      <c r="AC1741" s="7"/>
      <c r="AD1741" s="7"/>
      <c r="AE1741" s="7"/>
      <c r="AF1741" s="7"/>
      <c r="AG1741" s="7"/>
      <c r="AH1741" s="7"/>
      <c r="AI1741" s="7"/>
      <c r="AJ1741" s="7"/>
      <c r="AK1741" s="7"/>
      <c r="AL1741" s="7"/>
      <c r="AM1741" s="7"/>
      <c r="AN1741" s="7"/>
      <c r="AO1741" s="7"/>
      <c r="AP1741" s="7"/>
      <c r="AQ1741" s="7"/>
      <c r="AR1741" s="7"/>
      <c r="AS1741" s="7"/>
      <c r="AT1741" s="7"/>
      <c r="AU1741" s="7"/>
      <c r="AV1741" s="7"/>
      <c r="AW1741" s="7"/>
      <c r="AX1741" s="7"/>
      <c r="AY1741" s="7"/>
      <c r="AZ1741" s="7"/>
      <c r="BA1741" s="7"/>
      <c r="BB1741" s="7"/>
      <c r="BC1741" s="7"/>
      <c r="BD1741" s="7"/>
      <c r="BE1741" s="7"/>
      <c r="BF1741" s="7"/>
      <c r="BG1741" s="7"/>
      <c r="BH1741" s="7"/>
      <c r="BI1741" s="7"/>
      <c r="BJ1741" s="7"/>
      <c r="BK1741" s="7"/>
    </row>
    <row r="1742" spans="1:63" x14ac:dyDescent="0.25">
      <c r="A1742" s="7" t="s">
        <v>2827</v>
      </c>
      <c r="B1742" s="7" t="s">
        <v>2828</v>
      </c>
      <c r="C1742" s="8">
        <v>15871</v>
      </c>
      <c r="D1742" s="7" t="s">
        <v>1880</v>
      </c>
      <c r="E1742" s="7" t="s">
        <v>44</v>
      </c>
      <c r="F1742" s="7" t="s">
        <v>45</v>
      </c>
      <c r="G1742" s="7" t="s">
        <v>63</v>
      </c>
      <c r="H1742" s="7" t="s">
        <v>47</v>
      </c>
      <c r="I1742" s="7" t="s">
        <v>37</v>
      </c>
      <c r="J1742" s="7" t="s">
        <v>1242</v>
      </c>
      <c r="K1742" s="7">
        <v>6</v>
      </c>
      <c r="L1742" s="7">
        <v>0</v>
      </c>
      <c r="M1742" s="7">
        <v>0</v>
      </c>
      <c r="N1742" s="7"/>
      <c r="O1742" s="7"/>
      <c r="P1742" s="7"/>
      <c r="Q1742" s="7"/>
      <c r="R1742" s="7"/>
      <c r="S1742" s="7"/>
      <c r="T1742" s="7"/>
      <c r="U1742" s="7"/>
      <c r="V1742" s="7"/>
      <c r="W1742" s="7"/>
      <c r="X1742" s="7"/>
      <c r="Y1742" s="7"/>
      <c r="Z1742" s="7"/>
      <c r="AA1742" s="7"/>
      <c r="AB1742" s="7"/>
      <c r="AC1742" s="7"/>
      <c r="AD1742" s="7"/>
      <c r="AE1742" s="7"/>
      <c r="AF1742" s="7"/>
      <c r="AG1742" s="7"/>
      <c r="AH1742" s="7"/>
      <c r="AI1742" s="7"/>
      <c r="AJ1742" s="7"/>
      <c r="AK1742" s="7"/>
      <c r="AL1742" s="7"/>
      <c r="AM1742" s="7"/>
      <c r="AN1742" s="7"/>
      <c r="AO1742" s="7"/>
      <c r="AP1742" s="7"/>
      <c r="AQ1742" s="7"/>
      <c r="AR1742" s="7"/>
      <c r="AS1742" s="7"/>
      <c r="AT1742" s="7"/>
      <c r="AU1742" s="7"/>
      <c r="AV1742" s="7"/>
      <c r="AW1742" s="7"/>
      <c r="AX1742" s="7"/>
      <c r="AY1742" s="7"/>
      <c r="AZ1742" s="7"/>
      <c r="BA1742" s="7"/>
      <c r="BB1742" s="7"/>
      <c r="BC1742" s="7"/>
      <c r="BD1742" s="7"/>
      <c r="BE1742" s="7"/>
      <c r="BF1742" s="7"/>
      <c r="BG1742" s="7"/>
      <c r="BH1742" s="7"/>
      <c r="BI1742" s="7"/>
      <c r="BJ1742" s="7"/>
      <c r="BK1742" s="7"/>
    </row>
    <row r="1743" spans="1:63" x14ac:dyDescent="0.25">
      <c r="A1743" s="7" t="s">
        <v>2827</v>
      </c>
      <c r="B1743" s="7" t="s">
        <v>2828</v>
      </c>
      <c r="C1743" s="8">
        <v>15871</v>
      </c>
      <c r="D1743" s="7"/>
      <c r="E1743" s="7"/>
      <c r="F1743" s="7"/>
      <c r="G1743" s="7"/>
      <c r="H1743" s="7"/>
      <c r="I1743" s="7" t="s">
        <v>54</v>
      </c>
      <c r="J1743" s="7" t="s">
        <v>2121</v>
      </c>
      <c r="K1743" s="7">
        <v>10</v>
      </c>
      <c r="L1743" s="7">
        <v>0</v>
      </c>
      <c r="M1743" s="7">
        <v>0</v>
      </c>
      <c r="N1743" s="7"/>
      <c r="O1743" s="7"/>
      <c r="P1743" s="7"/>
      <c r="Q1743" s="7"/>
      <c r="R1743" s="7"/>
      <c r="S1743" s="7"/>
      <c r="T1743" s="7"/>
      <c r="U1743" s="7"/>
      <c r="V1743" s="7"/>
      <c r="W1743" s="7"/>
      <c r="X1743" s="7"/>
      <c r="Y1743" s="7"/>
      <c r="Z1743" s="7"/>
      <c r="AA1743" s="7"/>
      <c r="AB1743" s="7"/>
      <c r="AC1743" s="7"/>
      <c r="AD1743" s="7"/>
      <c r="AE1743" s="7"/>
      <c r="AF1743" s="7"/>
      <c r="AG1743" s="7"/>
      <c r="AH1743" s="7"/>
      <c r="AI1743" s="7"/>
      <c r="AJ1743" s="7"/>
      <c r="AK1743" s="7"/>
      <c r="AL1743" s="7"/>
      <c r="AM1743" s="7"/>
      <c r="AN1743" s="7"/>
      <c r="AO1743" s="7"/>
      <c r="AP1743" s="7"/>
      <c r="AQ1743" s="7"/>
      <c r="AR1743" s="7"/>
      <c r="AS1743" s="7"/>
      <c r="AT1743" s="7"/>
      <c r="AU1743" s="7"/>
      <c r="AV1743" s="7"/>
      <c r="AW1743" s="7"/>
      <c r="AX1743" s="7"/>
      <c r="AY1743" s="7"/>
      <c r="AZ1743" s="7"/>
      <c r="BA1743" s="7"/>
      <c r="BB1743" s="7"/>
      <c r="BC1743" s="7"/>
      <c r="BD1743" s="7"/>
      <c r="BE1743" s="7"/>
      <c r="BF1743" s="7"/>
      <c r="BG1743" s="7"/>
      <c r="BH1743" s="7"/>
      <c r="BI1743" s="7"/>
      <c r="BJ1743" s="7"/>
      <c r="BK1743" s="7"/>
    </row>
    <row r="1744" spans="1:63" x14ac:dyDescent="0.25">
      <c r="A1744" s="7" t="s">
        <v>2829</v>
      </c>
      <c r="B1744" s="7" t="s">
        <v>2830</v>
      </c>
      <c r="C1744" s="8">
        <v>15871</v>
      </c>
      <c r="D1744" s="7" t="s">
        <v>2831</v>
      </c>
      <c r="E1744" s="7" t="s">
        <v>2832</v>
      </c>
      <c r="F1744" s="7" t="s">
        <v>157</v>
      </c>
      <c r="G1744" s="7" t="s">
        <v>2833</v>
      </c>
      <c r="H1744" s="7" t="s">
        <v>40</v>
      </c>
      <c r="I1744" s="7" t="s">
        <v>37</v>
      </c>
      <c r="J1744" s="7" t="s">
        <v>1110</v>
      </c>
      <c r="K1744" s="7">
        <v>21</v>
      </c>
      <c r="L1744" s="7">
        <v>4</v>
      </c>
      <c r="M1744" s="7">
        <v>13</v>
      </c>
      <c r="N1744" s="7">
        <v>2</v>
      </c>
      <c r="O1744" s="7"/>
      <c r="P1744" s="7"/>
      <c r="Q1744" s="7"/>
      <c r="R1744" s="7"/>
      <c r="S1744" s="7">
        <v>1</v>
      </c>
      <c r="T1744" s="7" t="s">
        <v>220</v>
      </c>
      <c r="U1744" s="7"/>
      <c r="V1744" s="7"/>
      <c r="W1744" s="7"/>
      <c r="X1744" s="7">
        <v>7</v>
      </c>
      <c r="Y1744" s="7"/>
      <c r="Z1744" s="7" t="s">
        <v>4542</v>
      </c>
      <c r="AA1744" s="7"/>
      <c r="AB1744" s="7"/>
      <c r="AC1744" s="7"/>
      <c r="AD1744" s="7"/>
      <c r="AE1744" s="7"/>
      <c r="AF1744" s="7"/>
      <c r="AG1744" s="7"/>
      <c r="AH1744" s="7"/>
      <c r="AI1744" s="7"/>
      <c r="AJ1744" s="7"/>
      <c r="AK1744" s="7"/>
      <c r="AL1744" s="7"/>
      <c r="AM1744" s="7"/>
      <c r="AN1744" s="7"/>
      <c r="AO1744" s="7"/>
      <c r="AP1744" s="7"/>
      <c r="AQ1744" s="7"/>
      <c r="AR1744" s="7"/>
      <c r="AS1744" s="7"/>
      <c r="AT1744" s="7"/>
      <c r="AU1744" s="7"/>
      <c r="AV1744" s="7"/>
      <c r="AW1744" s="7"/>
      <c r="AX1744" s="7"/>
      <c r="AY1744" s="7"/>
      <c r="AZ1744" s="7"/>
      <c r="BA1744" s="7"/>
      <c r="BB1744" s="7"/>
      <c r="BC1744" s="7"/>
      <c r="BD1744" s="7"/>
      <c r="BE1744" s="7"/>
      <c r="BF1744" s="7"/>
      <c r="BG1744" s="7"/>
      <c r="BH1744" s="7"/>
      <c r="BI1744" s="7"/>
      <c r="BJ1744" s="7"/>
      <c r="BK1744" s="7"/>
    </row>
    <row r="1745" spans="1:63" s="31" customFormat="1" x14ac:dyDescent="0.25">
      <c r="A1745" s="29" t="s">
        <v>2829</v>
      </c>
      <c r="B1745" s="29" t="s">
        <v>2830</v>
      </c>
      <c r="C1745" s="30">
        <v>15871</v>
      </c>
      <c r="D1745" s="29"/>
      <c r="E1745" s="29"/>
      <c r="F1745" s="29"/>
      <c r="G1745" s="29"/>
      <c r="H1745" s="29"/>
      <c r="I1745" s="29" t="s">
        <v>88</v>
      </c>
      <c r="J1745" s="29" t="s">
        <v>1541</v>
      </c>
      <c r="K1745" s="29">
        <v>1</v>
      </c>
      <c r="L1745" s="29">
        <v>0</v>
      </c>
      <c r="M1745" s="29">
        <v>0</v>
      </c>
      <c r="N1745" s="29"/>
      <c r="O1745" s="29"/>
      <c r="P1745" s="29"/>
      <c r="Q1745" s="29"/>
      <c r="R1745" s="29"/>
      <c r="S1745" s="29"/>
      <c r="T1745" s="29"/>
      <c r="U1745" s="29"/>
      <c r="V1745" s="29"/>
      <c r="W1745" s="29"/>
      <c r="X1745" s="29"/>
      <c r="Y1745" s="29"/>
      <c r="Z1745" s="29"/>
      <c r="AA1745" s="29"/>
      <c r="AB1745" s="29"/>
      <c r="AC1745" s="29"/>
      <c r="AD1745" s="29"/>
      <c r="AE1745" s="29"/>
      <c r="AF1745" s="29"/>
      <c r="AG1745" s="29"/>
      <c r="AH1745" s="29"/>
      <c r="AI1745" s="29"/>
      <c r="AJ1745" s="29"/>
      <c r="AK1745" s="29"/>
      <c r="AL1745" s="29"/>
      <c r="AM1745" s="29"/>
      <c r="AN1745" s="29"/>
      <c r="AO1745" s="29"/>
      <c r="AP1745" s="29"/>
      <c r="AQ1745" s="29"/>
      <c r="AR1745" s="29"/>
      <c r="AS1745" s="29"/>
      <c r="AT1745" s="29"/>
      <c r="AU1745" s="29"/>
      <c r="AV1745" s="29"/>
      <c r="AW1745" s="29"/>
      <c r="AX1745" s="29"/>
      <c r="AY1745" s="29"/>
      <c r="AZ1745" s="29"/>
      <c r="BA1745" s="29"/>
      <c r="BB1745" s="29"/>
      <c r="BC1745" s="29"/>
      <c r="BD1745" s="29"/>
      <c r="BE1745" s="29"/>
      <c r="BF1745" s="29"/>
      <c r="BG1745" s="29"/>
      <c r="BH1745" s="29"/>
      <c r="BI1745" s="29"/>
      <c r="BJ1745" s="29"/>
      <c r="BK1745" s="29"/>
    </row>
    <row r="1746" spans="1:63" x14ac:dyDescent="0.25">
      <c r="A1746" s="7" t="s">
        <v>2829</v>
      </c>
      <c r="B1746" s="7" t="s">
        <v>2830</v>
      </c>
      <c r="C1746" s="8">
        <v>15871</v>
      </c>
      <c r="D1746" s="7"/>
      <c r="E1746" s="7"/>
      <c r="F1746" s="7"/>
      <c r="G1746" s="7"/>
      <c r="H1746" s="7"/>
      <c r="I1746" s="7" t="s">
        <v>1374</v>
      </c>
      <c r="J1746" s="7" t="s">
        <v>1806</v>
      </c>
      <c r="K1746" s="7">
        <v>15</v>
      </c>
      <c r="L1746" s="7">
        <v>3</v>
      </c>
      <c r="M1746" s="7">
        <v>5</v>
      </c>
      <c r="N1746" s="7"/>
      <c r="O1746" s="7"/>
      <c r="P1746" s="7">
        <v>2</v>
      </c>
      <c r="Q1746" s="7"/>
      <c r="R1746" s="7"/>
      <c r="S1746" s="7"/>
      <c r="T1746" s="7"/>
      <c r="U1746" s="7">
        <v>2</v>
      </c>
      <c r="V1746" s="7"/>
      <c r="W1746" s="7">
        <v>1</v>
      </c>
      <c r="X1746" s="7"/>
      <c r="Y1746" s="7"/>
      <c r="Z1746" s="7" t="s">
        <v>4543</v>
      </c>
      <c r="AA1746" s="7"/>
      <c r="AB1746" s="7"/>
      <c r="AC1746" s="7"/>
      <c r="AD1746" s="7"/>
      <c r="AE1746" s="7"/>
      <c r="AF1746" s="7"/>
      <c r="AG1746" s="7"/>
      <c r="AH1746" s="7"/>
      <c r="AI1746" s="7"/>
      <c r="AJ1746" s="7"/>
      <c r="AK1746" s="7"/>
      <c r="AL1746" s="7"/>
      <c r="AM1746" s="7"/>
      <c r="AN1746" s="7"/>
      <c r="AO1746" s="7"/>
      <c r="AP1746" s="7"/>
      <c r="AQ1746" s="7"/>
      <c r="AR1746" s="7"/>
      <c r="AS1746" s="7"/>
      <c r="AT1746" s="7"/>
      <c r="AU1746" s="7"/>
      <c r="AV1746" s="7"/>
      <c r="AW1746" s="7"/>
      <c r="AX1746" s="7"/>
      <c r="AY1746" s="7"/>
      <c r="AZ1746" s="7"/>
      <c r="BA1746" s="7"/>
      <c r="BB1746" s="7"/>
      <c r="BC1746" s="7"/>
      <c r="BD1746" s="7"/>
      <c r="BE1746" s="7"/>
      <c r="BF1746" s="7"/>
      <c r="BG1746" s="7"/>
      <c r="BH1746" s="7"/>
      <c r="BI1746" s="7"/>
      <c r="BJ1746" s="7"/>
      <c r="BK1746" s="7"/>
    </row>
    <row r="1747" spans="1:63" x14ac:dyDescent="0.25">
      <c r="A1747" s="7" t="s">
        <v>2834</v>
      </c>
      <c r="B1747" s="7" t="s">
        <v>2835</v>
      </c>
      <c r="C1747" s="8">
        <v>15871</v>
      </c>
      <c r="D1747" s="7" t="s">
        <v>78</v>
      </c>
      <c r="E1747" s="7" t="s">
        <v>71</v>
      </c>
      <c r="F1747" s="7" t="s">
        <v>79</v>
      </c>
      <c r="G1747" s="7" t="s">
        <v>2836</v>
      </c>
      <c r="H1747" s="7" t="s">
        <v>47</v>
      </c>
      <c r="I1747" s="7" t="s">
        <v>37</v>
      </c>
      <c r="J1747" s="7" t="s">
        <v>2121</v>
      </c>
      <c r="K1747" s="7">
        <v>34</v>
      </c>
      <c r="L1747" s="7">
        <v>1</v>
      </c>
      <c r="M1747" s="7">
        <v>1</v>
      </c>
      <c r="N1747" s="7"/>
      <c r="O1747" s="7"/>
      <c r="P1747" s="7"/>
      <c r="Q1747" s="7"/>
      <c r="R1747" s="7"/>
      <c r="S1747" s="7"/>
      <c r="T1747" s="7"/>
      <c r="U1747" s="7">
        <v>1</v>
      </c>
      <c r="V1747" s="7"/>
      <c r="W1747" s="7"/>
      <c r="X1747" s="7"/>
      <c r="Y1747" s="7"/>
      <c r="Z1747" s="7" t="s">
        <v>2837</v>
      </c>
      <c r="AA1747" s="7"/>
      <c r="AB1747" s="7"/>
      <c r="AC1747" s="7"/>
      <c r="AD1747" s="7"/>
      <c r="AE1747" s="7"/>
      <c r="AF1747" s="7"/>
      <c r="AG1747" s="7"/>
      <c r="AH1747" s="7"/>
      <c r="AI1747" s="7"/>
      <c r="AJ1747" s="7"/>
      <c r="AK1747" s="7"/>
      <c r="AL1747" s="7"/>
      <c r="AM1747" s="7"/>
      <c r="AN1747" s="7"/>
      <c r="AO1747" s="7"/>
      <c r="AP1747" s="7"/>
      <c r="AQ1747" s="7"/>
      <c r="AR1747" s="7"/>
      <c r="AS1747" s="7"/>
      <c r="AT1747" s="7"/>
      <c r="AU1747" s="7"/>
      <c r="AV1747" s="7"/>
      <c r="AW1747" s="7"/>
      <c r="AX1747" s="7"/>
      <c r="AY1747" s="7"/>
      <c r="AZ1747" s="7"/>
      <c r="BA1747" s="7"/>
      <c r="BB1747" s="7"/>
      <c r="BC1747" s="7"/>
      <c r="BD1747" s="7"/>
      <c r="BE1747" s="7"/>
      <c r="BF1747" s="7"/>
      <c r="BG1747" s="7"/>
      <c r="BH1747" s="7"/>
      <c r="BI1747" s="7"/>
      <c r="BJ1747" s="7"/>
      <c r="BK1747" s="7"/>
    </row>
    <row r="1748" spans="1:63" x14ac:dyDescent="0.25">
      <c r="A1748" s="18" t="s">
        <v>2834</v>
      </c>
      <c r="B1748" s="7" t="s">
        <v>2835</v>
      </c>
      <c r="C1748" s="8">
        <v>15871</v>
      </c>
      <c r="D1748" s="7"/>
      <c r="E1748" s="7"/>
      <c r="F1748" s="7"/>
      <c r="G1748" s="7"/>
      <c r="H1748" s="7"/>
      <c r="I1748" s="7" t="s">
        <v>54</v>
      </c>
      <c r="J1748" s="7" t="s">
        <v>1110</v>
      </c>
      <c r="K1748" s="7">
        <v>14</v>
      </c>
      <c r="L1748" s="7">
        <v>6</v>
      </c>
      <c r="M1748" s="7">
        <v>14</v>
      </c>
      <c r="N1748" s="7"/>
      <c r="O1748" s="7">
        <v>1</v>
      </c>
      <c r="P1748" s="7"/>
      <c r="Q1748" s="7"/>
      <c r="R1748" s="7"/>
      <c r="S1748" s="7"/>
      <c r="T1748" s="7"/>
      <c r="U1748" s="7"/>
      <c r="V1748" s="7"/>
      <c r="W1748" s="7"/>
      <c r="X1748" s="7" t="s">
        <v>2838</v>
      </c>
      <c r="Y1748" s="7"/>
      <c r="Z1748" s="7" t="s">
        <v>2839</v>
      </c>
      <c r="AA1748" s="7"/>
      <c r="AB1748" s="7"/>
      <c r="AC1748" s="7"/>
      <c r="AD1748" s="7"/>
      <c r="AE1748" s="7"/>
      <c r="AF1748" s="7"/>
      <c r="AG1748" s="7"/>
      <c r="AH1748" s="7"/>
      <c r="AI1748" s="7"/>
      <c r="AJ1748" s="7"/>
      <c r="AK1748" s="7"/>
      <c r="AL1748" s="7"/>
      <c r="AM1748" s="7"/>
      <c r="AN1748" s="7"/>
      <c r="AO1748" s="7"/>
      <c r="AP1748" s="7"/>
      <c r="AQ1748" s="7"/>
      <c r="AR1748" s="7"/>
      <c r="AS1748" s="7"/>
      <c r="AT1748" s="7"/>
      <c r="AU1748" s="7"/>
      <c r="AV1748" s="7"/>
      <c r="AW1748" s="7"/>
      <c r="AX1748" s="7"/>
      <c r="AY1748" s="7"/>
      <c r="AZ1748" s="7"/>
      <c r="BA1748" s="7"/>
      <c r="BB1748" s="7"/>
      <c r="BC1748" s="7"/>
      <c r="BD1748" s="7"/>
      <c r="BE1748" s="7"/>
      <c r="BF1748" s="7"/>
      <c r="BG1748" s="7"/>
      <c r="BH1748" s="7"/>
      <c r="BI1748" s="7"/>
      <c r="BJ1748" s="7"/>
      <c r="BK1748" s="7"/>
    </row>
    <row r="1749" spans="1:63" x14ac:dyDescent="0.25">
      <c r="A1749" s="7" t="s">
        <v>2840</v>
      </c>
      <c r="B1749" s="7" t="s">
        <v>2841</v>
      </c>
      <c r="C1749" s="8">
        <v>15878</v>
      </c>
      <c r="D1749" s="7" t="s">
        <v>2842</v>
      </c>
      <c r="E1749" s="7"/>
      <c r="F1749" s="7" t="s">
        <v>41</v>
      </c>
      <c r="G1749" s="7" t="s">
        <v>2843</v>
      </c>
      <c r="H1749" s="7" t="s">
        <v>36</v>
      </c>
      <c r="I1749" s="7" t="s">
        <v>37</v>
      </c>
      <c r="J1749" s="7" t="s">
        <v>1806</v>
      </c>
      <c r="K1749" s="7">
        <v>47</v>
      </c>
      <c r="L1749" s="7">
        <v>4</v>
      </c>
      <c r="M1749" s="7">
        <v>28</v>
      </c>
      <c r="N1749" s="7">
        <v>3</v>
      </c>
      <c r="O1749" s="7"/>
      <c r="P1749" s="7">
        <v>2</v>
      </c>
      <c r="Q1749" s="7"/>
      <c r="R1749" s="7">
        <v>2</v>
      </c>
      <c r="S1749" s="7"/>
      <c r="T1749" s="7"/>
      <c r="U1749" s="7">
        <v>1</v>
      </c>
      <c r="V1749" s="7"/>
      <c r="W1749" s="7" t="s">
        <v>995</v>
      </c>
      <c r="X1749" s="7" t="s">
        <v>514</v>
      </c>
      <c r="Y1749" s="7" t="s">
        <v>4532</v>
      </c>
      <c r="Z1749" s="7"/>
      <c r="AA1749" s="7"/>
      <c r="AB1749" s="7"/>
      <c r="AC1749" s="7"/>
      <c r="AD1749" s="7"/>
      <c r="AE1749" s="7"/>
      <c r="AF1749" s="7"/>
      <c r="AG1749" s="7"/>
      <c r="AH1749" s="7"/>
      <c r="AI1749" s="7"/>
      <c r="AJ1749" s="7"/>
      <c r="AK1749" s="7"/>
      <c r="AL1749" s="7"/>
      <c r="AM1749" s="7"/>
      <c r="AN1749" s="7"/>
      <c r="AO1749" s="7"/>
      <c r="AP1749" s="7"/>
      <c r="AQ1749" s="7"/>
      <c r="AR1749" s="7"/>
      <c r="AS1749" s="7"/>
      <c r="AT1749" s="7"/>
      <c r="AU1749" s="7"/>
      <c r="AV1749" s="7"/>
      <c r="AW1749" s="7"/>
      <c r="AX1749" s="7"/>
      <c r="AY1749" s="7"/>
      <c r="AZ1749" s="7"/>
      <c r="BA1749" s="7"/>
      <c r="BB1749" s="7"/>
      <c r="BC1749" s="7"/>
      <c r="BD1749" s="7"/>
      <c r="BE1749" s="7"/>
      <c r="BF1749" s="7"/>
      <c r="BG1749" s="7"/>
      <c r="BH1749" s="7"/>
      <c r="BI1749" s="7"/>
      <c r="BJ1749" s="7"/>
      <c r="BK1749" s="7"/>
    </row>
    <row r="1750" spans="1:63" x14ac:dyDescent="0.25">
      <c r="A1750" s="7" t="s">
        <v>2840</v>
      </c>
      <c r="B1750" s="7" t="s">
        <v>2841</v>
      </c>
      <c r="C1750" s="8">
        <v>15878</v>
      </c>
      <c r="D1750" s="7"/>
      <c r="E1750" s="7"/>
      <c r="F1750" s="7"/>
      <c r="G1750" s="7"/>
      <c r="H1750" s="7"/>
      <c r="I1750" s="7" t="s">
        <v>88</v>
      </c>
      <c r="J1750" s="7" t="s">
        <v>1541</v>
      </c>
      <c r="K1750" s="7">
        <v>8</v>
      </c>
      <c r="L1750" s="7">
        <v>1</v>
      </c>
      <c r="M1750" s="7">
        <v>2</v>
      </c>
      <c r="N1750" s="7"/>
      <c r="O1750" s="7"/>
      <c r="P1750" s="7"/>
      <c r="Q1750" s="7"/>
      <c r="R1750" s="7"/>
      <c r="S1750" s="7"/>
      <c r="T1750" s="7"/>
      <c r="U1750" s="7">
        <v>1</v>
      </c>
      <c r="V1750" s="7"/>
      <c r="W1750" s="7"/>
      <c r="X1750" s="7">
        <v>1</v>
      </c>
      <c r="Y1750" s="7"/>
      <c r="Z1750" s="7"/>
      <c r="AA1750" s="7"/>
      <c r="AB1750" s="7"/>
      <c r="AC1750" s="7"/>
      <c r="AD1750" s="7"/>
      <c r="AE1750" s="7"/>
      <c r="AF1750" s="7"/>
      <c r="AG1750" s="7"/>
      <c r="AH1750" s="7"/>
      <c r="AI1750" s="7"/>
      <c r="AJ1750" s="7"/>
      <c r="AK1750" s="7"/>
      <c r="AL1750" s="7"/>
      <c r="AM1750" s="7"/>
      <c r="AN1750" s="7"/>
      <c r="AO1750" s="7"/>
      <c r="AP1750" s="7"/>
      <c r="AQ1750" s="7"/>
      <c r="AR1750" s="7"/>
      <c r="AS1750" s="7"/>
      <c r="AT1750" s="7"/>
      <c r="AU1750" s="7"/>
      <c r="AV1750" s="7"/>
      <c r="AW1750" s="7"/>
      <c r="AX1750" s="7"/>
      <c r="AY1750" s="7"/>
      <c r="AZ1750" s="7"/>
      <c r="BA1750" s="7"/>
      <c r="BB1750" s="7"/>
      <c r="BC1750" s="7"/>
      <c r="BD1750" s="7"/>
      <c r="BE1750" s="7"/>
      <c r="BF1750" s="7"/>
      <c r="BG1750" s="7"/>
      <c r="BH1750" s="7"/>
      <c r="BI1750" s="7"/>
      <c r="BJ1750" s="7"/>
      <c r="BK1750" s="7"/>
    </row>
    <row r="1751" spans="1:63" x14ac:dyDescent="0.25">
      <c r="A1751" s="7" t="s">
        <v>2840</v>
      </c>
      <c r="B1751" s="7" t="s">
        <v>2841</v>
      </c>
      <c r="C1751" s="8">
        <v>15878</v>
      </c>
      <c r="D1751" s="7"/>
      <c r="E1751" s="7"/>
      <c r="F1751" s="7"/>
      <c r="G1751" s="7"/>
      <c r="H1751" s="7"/>
      <c r="I1751" s="7" t="s">
        <v>88</v>
      </c>
      <c r="J1751" s="7" t="s">
        <v>2727</v>
      </c>
      <c r="K1751" s="7">
        <v>10</v>
      </c>
      <c r="L1751" s="7">
        <v>0</v>
      </c>
      <c r="M1751" s="7">
        <v>0</v>
      </c>
      <c r="N1751" s="7"/>
      <c r="O1751" s="7"/>
      <c r="P1751" s="7"/>
      <c r="Q1751" s="7"/>
      <c r="R1751" s="7"/>
      <c r="S1751" s="7"/>
      <c r="T1751" s="7"/>
      <c r="U1751" s="7"/>
      <c r="V1751" s="7"/>
      <c r="W1751" s="7"/>
      <c r="X1751" s="7"/>
      <c r="Y1751" s="7"/>
      <c r="Z1751" s="7"/>
      <c r="AA1751" s="7"/>
      <c r="AB1751" s="7"/>
      <c r="AC1751" s="7"/>
      <c r="AD1751" s="7"/>
      <c r="AE1751" s="7"/>
      <c r="AF1751" s="7"/>
      <c r="AG1751" s="7"/>
      <c r="AH1751" s="7"/>
      <c r="AI1751" s="7"/>
      <c r="AJ1751" s="7"/>
      <c r="AK1751" s="7"/>
      <c r="AL1751" s="7"/>
      <c r="AM1751" s="7"/>
      <c r="AN1751" s="7"/>
      <c r="AO1751" s="7"/>
      <c r="AP1751" s="7"/>
      <c r="AQ1751" s="7"/>
      <c r="AR1751" s="7"/>
      <c r="AS1751" s="7"/>
      <c r="AT1751" s="7"/>
      <c r="AU1751" s="7"/>
      <c r="AV1751" s="7"/>
      <c r="AW1751" s="7"/>
      <c r="AX1751" s="7"/>
      <c r="AY1751" s="7"/>
      <c r="AZ1751" s="7"/>
      <c r="BA1751" s="7"/>
      <c r="BB1751" s="7"/>
      <c r="BC1751" s="7"/>
      <c r="BD1751" s="7"/>
      <c r="BE1751" s="7"/>
      <c r="BF1751" s="7"/>
      <c r="BG1751" s="7"/>
      <c r="BH1751" s="7"/>
      <c r="BI1751" s="7"/>
      <c r="BJ1751" s="7"/>
      <c r="BK1751" s="7"/>
    </row>
    <row r="1752" spans="1:63" x14ac:dyDescent="0.25">
      <c r="A1752" s="7" t="s">
        <v>2840</v>
      </c>
      <c r="B1752" s="7" t="s">
        <v>2841</v>
      </c>
      <c r="C1752" s="8">
        <v>15878</v>
      </c>
      <c r="D1752" s="7"/>
      <c r="E1752" s="7"/>
      <c r="F1752" s="7"/>
      <c r="G1752" s="7"/>
      <c r="H1752" s="7"/>
      <c r="I1752" s="7" t="s">
        <v>54</v>
      </c>
      <c r="J1752" s="7" t="s">
        <v>53</v>
      </c>
      <c r="K1752" s="7">
        <v>40</v>
      </c>
      <c r="L1752" s="7">
        <v>0</v>
      </c>
      <c r="M1752" s="7">
        <v>0</v>
      </c>
      <c r="N1752" s="7"/>
      <c r="O1752" s="7"/>
      <c r="P1752" s="7"/>
      <c r="Q1752" s="7"/>
      <c r="R1752" s="7"/>
      <c r="S1752" s="7"/>
      <c r="T1752" s="7"/>
      <c r="U1752" s="7"/>
      <c r="V1752" s="7"/>
      <c r="W1752" s="7"/>
      <c r="X1752" s="7"/>
      <c r="Y1752" s="7"/>
      <c r="Z1752" s="7" t="s">
        <v>2844</v>
      </c>
      <c r="AA1752" s="7"/>
      <c r="AB1752" s="7"/>
      <c r="AC1752" s="7"/>
      <c r="AD1752" s="7"/>
      <c r="AE1752" s="7"/>
      <c r="AF1752" s="7"/>
      <c r="AG1752" s="7"/>
      <c r="AH1752" s="7"/>
      <c r="AI1752" s="7"/>
      <c r="AJ1752" s="7"/>
      <c r="AK1752" s="7"/>
      <c r="AL1752" s="7"/>
      <c r="AM1752" s="7"/>
      <c r="AN1752" s="7"/>
      <c r="AO1752" s="7"/>
      <c r="AP1752" s="7"/>
      <c r="AQ1752" s="7"/>
      <c r="AR1752" s="7"/>
      <c r="AS1752" s="7"/>
      <c r="AT1752" s="7"/>
      <c r="AU1752" s="7"/>
      <c r="AV1752" s="7"/>
      <c r="AW1752" s="7"/>
      <c r="AX1752" s="7"/>
      <c r="AY1752" s="7"/>
      <c r="AZ1752" s="7"/>
      <c r="BA1752" s="7"/>
      <c r="BB1752" s="7"/>
      <c r="BC1752" s="7"/>
      <c r="BD1752" s="7"/>
      <c r="BE1752" s="7"/>
      <c r="BF1752" s="7"/>
      <c r="BG1752" s="7"/>
      <c r="BH1752" s="7"/>
      <c r="BI1752" s="7"/>
      <c r="BJ1752" s="7"/>
      <c r="BK1752" s="7"/>
    </row>
    <row r="1753" spans="1:63" x14ac:dyDescent="0.25">
      <c r="A1753" s="7" t="s">
        <v>2845</v>
      </c>
      <c r="B1753" s="7" t="s">
        <v>2846</v>
      </c>
      <c r="C1753" s="8">
        <v>15878</v>
      </c>
      <c r="D1753" s="7" t="s">
        <v>2847</v>
      </c>
      <c r="E1753" s="7" t="s">
        <v>2848</v>
      </c>
      <c r="F1753" s="7" t="s">
        <v>36</v>
      </c>
      <c r="G1753" s="7" t="s">
        <v>42</v>
      </c>
      <c r="H1753" s="7" t="s">
        <v>42</v>
      </c>
      <c r="I1753" s="7" t="s">
        <v>37</v>
      </c>
      <c r="J1753" s="7" t="s">
        <v>53</v>
      </c>
      <c r="K1753" s="7">
        <v>43</v>
      </c>
      <c r="L1753" s="7">
        <v>6</v>
      </c>
      <c r="M1753" s="7">
        <v>19</v>
      </c>
      <c r="N1753" s="7"/>
      <c r="O1753" s="7" t="s">
        <v>220</v>
      </c>
      <c r="P1753" s="7">
        <v>7</v>
      </c>
      <c r="Q1753" s="7"/>
      <c r="R1753" s="7"/>
      <c r="S1753" s="7"/>
      <c r="T1753" s="7"/>
      <c r="U1753" s="7">
        <v>2</v>
      </c>
      <c r="V1753" s="7"/>
      <c r="W1753" s="7">
        <v>1</v>
      </c>
      <c r="X1753" s="7" t="s">
        <v>514</v>
      </c>
      <c r="Y1753" s="7"/>
      <c r="Z1753" s="35" t="s">
        <v>4544</v>
      </c>
      <c r="AA1753" s="7"/>
      <c r="AB1753" s="7"/>
      <c r="AC1753" s="7"/>
      <c r="AD1753" s="7"/>
      <c r="AE1753" s="7"/>
      <c r="AF1753" s="7"/>
      <c r="AG1753" s="7"/>
      <c r="AH1753" s="7"/>
      <c r="AI1753" s="7"/>
      <c r="AJ1753" s="7"/>
      <c r="AK1753" s="7"/>
      <c r="AL1753" s="7"/>
      <c r="AM1753" s="7"/>
      <c r="AN1753" s="7"/>
      <c r="AO1753" s="7"/>
      <c r="AP1753" s="7"/>
      <c r="AQ1753" s="7"/>
      <c r="AR1753" s="7"/>
      <c r="AS1753" s="7"/>
      <c r="AT1753" s="7"/>
      <c r="AU1753" s="7"/>
      <c r="AV1753" s="7"/>
      <c r="AW1753" s="7"/>
      <c r="AX1753" s="7"/>
      <c r="AY1753" s="7"/>
      <c r="AZ1753" s="7"/>
      <c r="BA1753" s="7"/>
      <c r="BB1753" s="7"/>
      <c r="BC1753" s="7"/>
      <c r="BD1753" s="7"/>
      <c r="BE1753" s="7"/>
      <c r="BF1753" s="7"/>
      <c r="BG1753" s="7"/>
      <c r="BH1753" s="7"/>
      <c r="BI1753" s="7"/>
      <c r="BJ1753" s="7"/>
      <c r="BK1753" s="7"/>
    </row>
    <row r="1754" spans="1:63" x14ac:dyDescent="0.25">
      <c r="A1754" s="7" t="s">
        <v>2845</v>
      </c>
      <c r="B1754" s="7" t="s">
        <v>2846</v>
      </c>
      <c r="C1754" s="8">
        <v>15878</v>
      </c>
      <c r="D1754" s="7"/>
      <c r="E1754" s="7"/>
      <c r="F1754" s="7"/>
      <c r="G1754" s="7"/>
      <c r="H1754" s="7"/>
      <c r="I1754" s="7" t="s">
        <v>88</v>
      </c>
      <c r="J1754" s="7" t="s">
        <v>1541</v>
      </c>
      <c r="K1754" s="7">
        <v>8</v>
      </c>
      <c r="L1754" s="7">
        <v>0</v>
      </c>
      <c r="M1754" s="7">
        <v>0</v>
      </c>
      <c r="N1754" s="7"/>
      <c r="O1754" s="7"/>
      <c r="P1754" s="7"/>
      <c r="Q1754" s="7"/>
      <c r="R1754" s="7"/>
      <c r="S1754" s="7"/>
      <c r="T1754" s="7"/>
      <c r="U1754" s="7"/>
      <c r="V1754" s="7"/>
      <c r="W1754" s="7"/>
      <c r="X1754" s="7"/>
      <c r="Y1754" s="7"/>
      <c r="Z1754" s="7"/>
      <c r="AA1754" s="7"/>
      <c r="AB1754" s="7"/>
      <c r="AC1754" s="7"/>
      <c r="AD1754" s="7"/>
      <c r="AE1754" s="7"/>
      <c r="AF1754" s="7"/>
      <c r="AG1754" s="7"/>
      <c r="AH1754" s="7"/>
      <c r="AI1754" s="7"/>
      <c r="AJ1754" s="7"/>
      <c r="AK1754" s="7"/>
      <c r="AL1754" s="7"/>
      <c r="AM1754" s="7"/>
      <c r="AN1754" s="7"/>
      <c r="AO1754" s="7"/>
      <c r="AP1754" s="7"/>
      <c r="AQ1754" s="7"/>
      <c r="AR1754" s="7"/>
      <c r="AS1754" s="7"/>
      <c r="AT1754" s="7"/>
      <c r="AU1754" s="7"/>
      <c r="AV1754" s="7"/>
      <c r="AW1754" s="7"/>
      <c r="AX1754" s="7"/>
      <c r="AY1754" s="7"/>
      <c r="AZ1754" s="7"/>
      <c r="BA1754" s="7"/>
      <c r="BB1754" s="7"/>
      <c r="BC1754" s="7"/>
      <c r="BD1754" s="7"/>
      <c r="BE1754" s="7"/>
      <c r="BF1754" s="7"/>
      <c r="BG1754" s="7"/>
      <c r="BH1754" s="7"/>
      <c r="BI1754" s="7"/>
      <c r="BJ1754" s="7"/>
      <c r="BK1754" s="7"/>
    </row>
    <row r="1755" spans="1:63" x14ac:dyDescent="0.25">
      <c r="A1755" s="7" t="s">
        <v>2845</v>
      </c>
      <c r="B1755" s="7" t="s">
        <v>2846</v>
      </c>
      <c r="C1755" s="8">
        <v>15878</v>
      </c>
      <c r="D1755" s="7"/>
      <c r="E1755" s="7"/>
      <c r="F1755" s="7"/>
      <c r="G1755" s="7"/>
      <c r="H1755" s="7"/>
      <c r="I1755" s="7" t="s">
        <v>88</v>
      </c>
      <c r="J1755" s="7" t="s">
        <v>1806</v>
      </c>
      <c r="K1755" s="7">
        <v>8</v>
      </c>
      <c r="L1755" s="7">
        <v>0</v>
      </c>
      <c r="M1755" s="7">
        <v>0</v>
      </c>
      <c r="N1755" s="7"/>
      <c r="O1755" s="7"/>
      <c r="P1755" s="7"/>
      <c r="Q1755" s="7"/>
      <c r="R1755" s="7"/>
      <c r="S1755" s="7"/>
      <c r="T1755" s="7"/>
      <c r="U1755" s="7"/>
      <c r="V1755" s="7"/>
      <c r="W1755" s="7"/>
      <c r="X1755" s="7"/>
      <c r="Y1755" s="7"/>
      <c r="Z1755" s="7"/>
      <c r="AA1755" s="7"/>
      <c r="AB1755" s="7"/>
      <c r="AC1755" s="7"/>
      <c r="AD1755" s="7"/>
      <c r="AE1755" s="7"/>
      <c r="AF1755" s="7"/>
      <c r="AG1755" s="7"/>
      <c r="AH1755" s="7"/>
      <c r="AI1755" s="7"/>
      <c r="AJ1755" s="7"/>
      <c r="AK1755" s="7"/>
      <c r="AL1755" s="7"/>
      <c r="AM1755" s="7"/>
      <c r="AN1755" s="7"/>
      <c r="AO1755" s="7"/>
      <c r="AP1755" s="7"/>
      <c r="AQ1755" s="7"/>
      <c r="AR1755" s="7"/>
      <c r="AS1755" s="7"/>
      <c r="AT1755" s="7"/>
      <c r="AU1755" s="7"/>
      <c r="AV1755" s="7"/>
      <c r="AW1755" s="7"/>
      <c r="AX1755" s="7"/>
      <c r="AY1755" s="7"/>
      <c r="AZ1755" s="7"/>
      <c r="BA1755" s="7"/>
      <c r="BB1755" s="7"/>
      <c r="BC1755" s="7"/>
      <c r="BD1755" s="7"/>
      <c r="BE1755" s="7"/>
      <c r="BF1755" s="7"/>
      <c r="BG1755" s="7"/>
      <c r="BH1755" s="7"/>
      <c r="BI1755" s="7"/>
      <c r="BJ1755" s="7"/>
      <c r="BK1755" s="7"/>
    </row>
    <row r="1756" spans="1:63" s="31" customFormat="1" x14ac:dyDescent="0.25">
      <c r="A1756" s="29" t="s">
        <v>2845</v>
      </c>
      <c r="B1756" s="29" t="s">
        <v>2846</v>
      </c>
      <c r="C1756" s="30">
        <v>15878</v>
      </c>
      <c r="D1756" s="29"/>
      <c r="E1756" s="29"/>
      <c r="F1756" s="29"/>
      <c r="G1756" s="29"/>
      <c r="H1756" s="29"/>
      <c r="I1756" s="29" t="s">
        <v>88</v>
      </c>
      <c r="J1756" s="29" t="s">
        <v>2727</v>
      </c>
      <c r="K1756" s="29">
        <v>1</v>
      </c>
      <c r="L1756" s="29">
        <v>0</v>
      </c>
      <c r="M1756" s="29">
        <v>0</v>
      </c>
      <c r="N1756" s="29"/>
      <c r="O1756" s="29"/>
      <c r="P1756" s="29"/>
      <c r="Q1756" s="29"/>
      <c r="R1756" s="29"/>
      <c r="S1756" s="29"/>
      <c r="T1756" s="29"/>
      <c r="U1756" s="29"/>
      <c r="V1756" s="29"/>
      <c r="W1756" s="29"/>
      <c r="X1756" s="29"/>
      <c r="Y1756" s="29"/>
      <c r="Z1756" s="29"/>
      <c r="AA1756" s="29"/>
      <c r="AB1756" s="29"/>
      <c r="AC1756" s="29"/>
      <c r="AD1756" s="29"/>
      <c r="AE1756" s="29"/>
      <c r="AF1756" s="29"/>
      <c r="AG1756" s="29"/>
      <c r="AH1756" s="29"/>
      <c r="AI1756" s="29"/>
      <c r="AJ1756" s="29"/>
      <c r="AK1756" s="29"/>
      <c r="AL1756" s="29"/>
      <c r="AM1756" s="29"/>
      <c r="AN1756" s="29"/>
      <c r="AO1756" s="29"/>
      <c r="AP1756" s="29"/>
      <c r="AQ1756" s="29"/>
      <c r="AR1756" s="29"/>
      <c r="AS1756" s="29"/>
      <c r="AT1756" s="29"/>
      <c r="AU1756" s="29"/>
      <c r="AV1756" s="29"/>
      <c r="AW1756" s="29"/>
      <c r="AX1756" s="29"/>
      <c r="AY1756" s="29"/>
      <c r="AZ1756" s="29"/>
      <c r="BA1756" s="29"/>
      <c r="BB1756" s="29"/>
      <c r="BC1756" s="29"/>
      <c r="BD1756" s="29"/>
      <c r="BE1756" s="29"/>
      <c r="BF1756" s="29"/>
      <c r="BG1756" s="29"/>
      <c r="BH1756" s="29"/>
      <c r="BI1756" s="29"/>
      <c r="BJ1756" s="29"/>
      <c r="BK1756" s="29"/>
    </row>
    <row r="1757" spans="1:63" x14ac:dyDescent="0.25">
      <c r="A1757" s="7" t="s">
        <v>2849</v>
      </c>
      <c r="B1757" s="7" t="s">
        <v>2850</v>
      </c>
      <c r="C1757" s="8">
        <v>15878</v>
      </c>
      <c r="D1757" s="7" t="s">
        <v>2851</v>
      </c>
      <c r="E1757" s="7" t="s">
        <v>100</v>
      </c>
      <c r="F1757" s="7" t="s">
        <v>41</v>
      </c>
      <c r="G1757" s="7" t="s">
        <v>2852</v>
      </c>
      <c r="H1757" s="7" t="s">
        <v>40</v>
      </c>
      <c r="I1757" s="7" t="s">
        <v>37</v>
      </c>
      <c r="J1757" s="7" t="s">
        <v>53</v>
      </c>
      <c r="K1757" s="7">
        <v>111</v>
      </c>
      <c r="L1757" s="7">
        <v>0</v>
      </c>
      <c r="M1757" s="7">
        <v>0</v>
      </c>
      <c r="N1757" s="7"/>
      <c r="O1757" s="7"/>
      <c r="P1757" s="7"/>
      <c r="Q1757" s="7"/>
      <c r="R1757" s="7"/>
      <c r="S1757" s="7"/>
      <c r="T1757" s="7"/>
      <c r="U1757" s="7"/>
      <c r="V1757" s="7"/>
      <c r="W1757" s="7"/>
      <c r="X1757" s="7"/>
      <c r="Y1757" s="7"/>
      <c r="Z1757" s="7"/>
      <c r="AA1757" s="7"/>
      <c r="AB1757" s="7"/>
      <c r="AC1757" s="7"/>
      <c r="AD1757" s="7"/>
      <c r="AE1757" s="7"/>
      <c r="AF1757" s="7"/>
      <c r="AG1757" s="7"/>
      <c r="AH1757" s="7"/>
      <c r="AI1757" s="7"/>
      <c r="AJ1757" s="7"/>
      <c r="AK1757" s="7"/>
      <c r="AL1757" s="7"/>
      <c r="AM1757" s="7"/>
      <c r="AN1757" s="7"/>
      <c r="AO1757" s="7"/>
      <c r="AP1757" s="7"/>
      <c r="AQ1757" s="7"/>
      <c r="AR1757" s="7"/>
      <c r="AS1757" s="7"/>
      <c r="AT1757" s="7"/>
      <c r="AU1757" s="7"/>
      <c r="AV1757" s="7"/>
      <c r="AW1757" s="7"/>
      <c r="AX1757" s="7"/>
      <c r="AY1757" s="7"/>
      <c r="AZ1757" s="7"/>
      <c r="BA1757" s="7"/>
      <c r="BB1757" s="7"/>
      <c r="BC1757" s="7"/>
      <c r="BD1757" s="7"/>
      <c r="BE1757" s="7"/>
      <c r="BF1757" s="7"/>
      <c r="BG1757" s="7"/>
      <c r="BH1757" s="7"/>
      <c r="BI1757" s="7"/>
      <c r="BJ1757" s="7"/>
      <c r="BK1757" s="7"/>
    </row>
    <row r="1758" spans="1:63" x14ac:dyDescent="0.25">
      <c r="A1758" s="7" t="s">
        <v>2849</v>
      </c>
      <c r="B1758" s="7" t="s">
        <v>2850</v>
      </c>
      <c r="C1758" s="8">
        <v>15878</v>
      </c>
      <c r="D1758" s="7"/>
      <c r="E1758" s="7"/>
      <c r="F1758" s="7"/>
      <c r="G1758" s="7"/>
      <c r="H1758" s="7"/>
      <c r="I1758" s="7" t="s">
        <v>1374</v>
      </c>
      <c r="J1758" s="7" t="s">
        <v>1490</v>
      </c>
      <c r="K1758" s="7">
        <v>7</v>
      </c>
      <c r="L1758" s="7">
        <v>0</v>
      </c>
      <c r="M1758" s="7">
        <v>0</v>
      </c>
      <c r="N1758" s="7"/>
      <c r="O1758" s="7"/>
      <c r="P1758" s="7"/>
      <c r="Q1758" s="7"/>
      <c r="R1758" s="7"/>
      <c r="S1758" s="7"/>
      <c r="T1758" s="7"/>
      <c r="U1758" s="7"/>
      <c r="V1758" s="7"/>
      <c r="W1758" s="7"/>
      <c r="X1758" s="7"/>
      <c r="Y1758" s="7"/>
      <c r="Z1758" s="7"/>
      <c r="AA1758" s="7"/>
      <c r="AB1758" s="7"/>
      <c r="AC1758" s="7"/>
      <c r="AD1758" s="7"/>
      <c r="AE1758" s="7"/>
      <c r="AF1758" s="7"/>
      <c r="AG1758" s="7"/>
      <c r="AH1758" s="7"/>
      <c r="AI1758" s="7"/>
      <c r="AJ1758" s="7"/>
      <c r="AK1758" s="7"/>
      <c r="AL1758" s="7"/>
      <c r="AM1758" s="7"/>
      <c r="AN1758" s="7"/>
      <c r="AO1758" s="7"/>
      <c r="AP1758" s="7"/>
      <c r="AQ1758" s="7"/>
      <c r="AR1758" s="7"/>
      <c r="AS1758" s="7"/>
      <c r="AT1758" s="7"/>
      <c r="AU1758" s="7"/>
      <c r="AV1758" s="7"/>
      <c r="AW1758" s="7"/>
      <c r="AX1758" s="7"/>
      <c r="AY1758" s="7"/>
      <c r="AZ1758" s="7"/>
      <c r="BA1758" s="7"/>
      <c r="BB1758" s="7"/>
      <c r="BC1758" s="7"/>
      <c r="BD1758" s="7"/>
      <c r="BE1758" s="7"/>
      <c r="BF1758" s="7"/>
      <c r="BG1758" s="7"/>
      <c r="BH1758" s="7"/>
      <c r="BI1758" s="7"/>
      <c r="BJ1758" s="7"/>
      <c r="BK1758" s="7"/>
    </row>
    <row r="1759" spans="1:63" x14ac:dyDescent="0.25">
      <c r="A1759" s="7" t="s">
        <v>2849</v>
      </c>
      <c r="B1759" s="7" t="s">
        <v>2850</v>
      </c>
      <c r="C1759" s="8">
        <v>15878</v>
      </c>
      <c r="D1759" s="7"/>
      <c r="E1759" s="7"/>
      <c r="F1759" s="7"/>
      <c r="G1759" s="7"/>
      <c r="H1759" s="7"/>
      <c r="I1759" s="7" t="s">
        <v>1374</v>
      </c>
      <c r="J1759" s="7" t="s">
        <v>2727</v>
      </c>
      <c r="K1759" s="7">
        <v>36</v>
      </c>
      <c r="L1759" s="7">
        <v>0</v>
      </c>
      <c r="M1759" s="7">
        <v>0</v>
      </c>
      <c r="N1759" s="7"/>
      <c r="O1759" s="7"/>
      <c r="P1759" s="7"/>
      <c r="Q1759" s="7"/>
      <c r="R1759" s="7"/>
      <c r="S1759" s="7"/>
      <c r="T1759" s="7"/>
      <c r="U1759" s="7"/>
      <c r="V1759" s="7"/>
      <c r="W1759" s="7"/>
      <c r="X1759" s="7"/>
      <c r="Y1759" s="7"/>
      <c r="Z1759" s="7"/>
      <c r="AA1759" s="7"/>
      <c r="AB1759" s="7"/>
      <c r="AC1759" s="7"/>
      <c r="AD1759" s="7"/>
      <c r="AE1759" s="7"/>
      <c r="AF1759" s="7"/>
      <c r="AG1759" s="7"/>
      <c r="AH1759" s="7"/>
      <c r="AI1759" s="7"/>
      <c r="AJ1759" s="7"/>
      <c r="AK1759" s="7"/>
      <c r="AL1759" s="7"/>
      <c r="AM1759" s="7"/>
      <c r="AN1759" s="7"/>
      <c r="AO1759" s="7"/>
      <c r="AP1759" s="7"/>
      <c r="AQ1759" s="7"/>
      <c r="AR1759" s="7"/>
      <c r="AS1759" s="7"/>
      <c r="AT1759" s="7"/>
      <c r="AU1759" s="7"/>
      <c r="AV1759" s="7"/>
      <c r="AW1759" s="7"/>
      <c r="AX1759" s="7"/>
      <c r="AY1759" s="7"/>
      <c r="AZ1759" s="7"/>
      <c r="BA1759" s="7"/>
      <c r="BB1759" s="7"/>
      <c r="BC1759" s="7"/>
      <c r="BD1759" s="7"/>
      <c r="BE1759" s="7"/>
      <c r="BF1759" s="7"/>
      <c r="BG1759" s="7"/>
      <c r="BH1759" s="7"/>
      <c r="BI1759" s="7"/>
      <c r="BJ1759" s="7"/>
      <c r="BK1759" s="7"/>
    </row>
    <row r="1760" spans="1:63" x14ac:dyDescent="0.25">
      <c r="A1760" s="7" t="s">
        <v>2853</v>
      </c>
      <c r="B1760" s="7" t="s">
        <v>2854</v>
      </c>
      <c r="C1760" s="8">
        <v>16018</v>
      </c>
      <c r="D1760" s="7" t="s">
        <v>26</v>
      </c>
      <c r="E1760" s="7" t="s">
        <v>39</v>
      </c>
      <c r="F1760" s="7" t="s">
        <v>36</v>
      </c>
      <c r="G1760" s="7" t="s">
        <v>42</v>
      </c>
      <c r="H1760" s="7" t="s">
        <v>42</v>
      </c>
      <c r="I1760" s="7" t="s">
        <v>37</v>
      </c>
      <c r="J1760" s="7" t="s">
        <v>1806</v>
      </c>
      <c r="K1760" s="7">
        <v>12</v>
      </c>
      <c r="L1760" s="7">
        <v>0</v>
      </c>
      <c r="M1760" s="7">
        <v>0</v>
      </c>
      <c r="N1760" s="7"/>
      <c r="O1760" s="7"/>
      <c r="P1760" s="7"/>
      <c r="Q1760" s="7"/>
      <c r="R1760" s="7"/>
      <c r="S1760" s="7"/>
      <c r="T1760" s="7"/>
      <c r="U1760" s="7"/>
      <c r="V1760" s="7"/>
      <c r="W1760" s="7"/>
      <c r="X1760" s="7"/>
      <c r="Y1760" s="7"/>
      <c r="Z1760" s="7"/>
      <c r="AA1760" s="7"/>
      <c r="AB1760" s="7"/>
      <c r="AC1760" s="7"/>
      <c r="AD1760" s="7"/>
      <c r="AE1760" s="7"/>
      <c r="AF1760" s="7"/>
      <c r="AG1760" s="7"/>
      <c r="AH1760" s="7"/>
      <c r="AI1760" s="7"/>
      <c r="AJ1760" s="7"/>
      <c r="AK1760" s="7"/>
      <c r="AL1760" s="7"/>
      <c r="AM1760" s="7"/>
      <c r="AN1760" s="7"/>
      <c r="AO1760" s="7"/>
      <c r="AP1760" s="7"/>
      <c r="AQ1760" s="7"/>
      <c r="AR1760" s="7"/>
      <c r="AS1760" s="7"/>
      <c r="AT1760" s="7"/>
      <c r="AU1760" s="7"/>
      <c r="AV1760" s="7"/>
      <c r="AW1760" s="7"/>
      <c r="AX1760" s="7"/>
      <c r="AY1760" s="7"/>
      <c r="AZ1760" s="7"/>
      <c r="BA1760" s="7"/>
      <c r="BB1760" s="7"/>
      <c r="BC1760" s="7"/>
      <c r="BD1760" s="7"/>
      <c r="BE1760" s="7"/>
      <c r="BF1760" s="7"/>
      <c r="BG1760" s="7"/>
      <c r="BH1760" s="7"/>
      <c r="BI1760" s="7"/>
      <c r="BJ1760" s="7"/>
      <c r="BK1760" s="7"/>
    </row>
    <row r="1761" spans="1:63" x14ac:dyDescent="0.25">
      <c r="A1761" s="7" t="s">
        <v>2855</v>
      </c>
      <c r="B1761" s="7" t="s">
        <v>2856</v>
      </c>
      <c r="C1761" s="8">
        <v>16018</v>
      </c>
      <c r="D1761" s="7" t="s">
        <v>2857</v>
      </c>
      <c r="E1761" s="7" t="s">
        <v>62</v>
      </c>
      <c r="F1761" s="7" t="s">
        <v>36</v>
      </c>
      <c r="G1761" s="7" t="s">
        <v>42</v>
      </c>
      <c r="H1761" s="7" t="s">
        <v>42</v>
      </c>
      <c r="I1761" s="7" t="s">
        <v>37</v>
      </c>
      <c r="J1761" s="7" t="s">
        <v>1110</v>
      </c>
      <c r="K1761" s="7">
        <v>5</v>
      </c>
      <c r="L1761" s="7">
        <v>0</v>
      </c>
      <c r="M1761" s="7">
        <v>0</v>
      </c>
      <c r="N1761" s="7"/>
      <c r="O1761" s="7"/>
      <c r="P1761" s="7"/>
      <c r="Q1761" s="7"/>
      <c r="R1761" s="7"/>
      <c r="S1761" s="7"/>
      <c r="T1761" s="7"/>
      <c r="U1761" s="7"/>
      <c r="V1761" s="7"/>
      <c r="W1761" s="7"/>
      <c r="X1761" s="7"/>
      <c r="Y1761" s="7"/>
      <c r="Z1761" s="7"/>
      <c r="AA1761" s="7"/>
      <c r="AB1761" s="7"/>
      <c r="AC1761" s="7"/>
      <c r="AD1761" s="7"/>
      <c r="AE1761" s="7"/>
      <c r="AF1761" s="7"/>
      <c r="AG1761" s="7"/>
      <c r="AH1761" s="7"/>
      <c r="AI1761" s="7"/>
      <c r="AJ1761" s="7"/>
      <c r="AK1761" s="7"/>
      <c r="AL1761" s="7"/>
      <c r="AM1761" s="7"/>
      <c r="AN1761" s="7"/>
      <c r="AO1761" s="7"/>
      <c r="AP1761" s="7"/>
      <c r="AQ1761" s="7"/>
      <c r="AR1761" s="7"/>
      <c r="AS1761" s="7"/>
      <c r="AT1761" s="7"/>
      <c r="AU1761" s="7"/>
      <c r="AV1761" s="7"/>
      <c r="AW1761" s="7"/>
      <c r="AX1761" s="7"/>
      <c r="AY1761" s="7"/>
      <c r="AZ1761" s="7"/>
      <c r="BA1761" s="7"/>
      <c r="BB1761" s="7"/>
      <c r="BC1761" s="7"/>
      <c r="BD1761" s="7"/>
      <c r="BE1761" s="7"/>
      <c r="BF1761" s="7"/>
      <c r="BG1761" s="7"/>
      <c r="BH1761" s="7"/>
      <c r="BI1761" s="7"/>
      <c r="BJ1761" s="7"/>
      <c r="BK1761" s="7"/>
    </row>
    <row r="1762" spans="1:63" x14ac:dyDescent="0.25">
      <c r="A1762" s="7" t="s">
        <v>2858</v>
      </c>
      <c r="B1762" s="7" t="s">
        <v>2859</v>
      </c>
      <c r="C1762" s="8">
        <v>16018</v>
      </c>
      <c r="D1762" s="7" t="s">
        <v>2860</v>
      </c>
      <c r="E1762" s="7" t="s">
        <v>58</v>
      </c>
      <c r="F1762" s="7" t="s">
        <v>36</v>
      </c>
      <c r="G1762" s="7" t="s">
        <v>42</v>
      </c>
      <c r="H1762" s="7" t="s">
        <v>42</v>
      </c>
      <c r="I1762" s="7" t="s">
        <v>37</v>
      </c>
      <c r="J1762" s="7" t="s">
        <v>2121</v>
      </c>
      <c r="K1762" s="7">
        <v>12</v>
      </c>
      <c r="L1762" s="7">
        <v>0</v>
      </c>
      <c r="M1762" s="7">
        <v>0</v>
      </c>
      <c r="N1762" s="7"/>
      <c r="O1762" s="7"/>
      <c r="P1762" s="7"/>
      <c r="Q1762" s="7"/>
      <c r="R1762" s="7"/>
      <c r="S1762" s="7"/>
      <c r="T1762" s="7"/>
      <c r="U1762" s="7"/>
      <c r="V1762" s="7"/>
      <c r="W1762" s="7"/>
      <c r="X1762" s="7"/>
      <c r="Y1762" s="7"/>
      <c r="Z1762" s="7"/>
      <c r="AA1762" s="7"/>
      <c r="AB1762" s="7"/>
      <c r="AC1762" s="7"/>
      <c r="AD1762" s="7"/>
      <c r="AE1762" s="7"/>
      <c r="AF1762" s="7"/>
      <c r="AG1762" s="7"/>
      <c r="AH1762" s="7"/>
      <c r="AI1762" s="7"/>
      <c r="AJ1762" s="7"/>
      <c r="AK1762" s="7"/>
      <c r="AL1762" s="7"/>
      <c r="AM1762" s="7"/>
      <c r="AN1762" s="7"/>
      <c r="AO1762" s="7"/>
      <c r="AP1762" s="7"/>
      <c r="AQ1762" s="7"/>
      <c r="AR1762" s="7"/>
      <c r="AS1762" s="7"/>
      <c r="AT1762" s="7"/>
      <c r="AU1762" s="7"/>
      <c r="AV1762" s="7"/>
      <c r="AW1762" s="7"/>
      <c r="AX1762" s="7"/>
      <c r="AY1762" s="7"/>
      <c r="AZ1762" s="7"/>
      <c r="BA1762" s="7"/>
      <c r="BB1762" s="7"/>
      <c r="BC1762" s="7"/>
      <c r="BD1762" s="7"/>
      <c r="BE1762" s="7"/>
      <c r="BF1762" s="7"/>
      <c r="BG1762" s="7"/>
      <c r="BH1762" s="7"/>
      <c r="BI1762" s="7"/>
      <c r="BJ1762" s="7"/>
      <c r="BK1762" s="7"/>
    </row>
    <row r="1763" spans="1:63" x14ac:dyDescent="0.25">
      <c r="A1763" s="7" t="s">
        <v>2861</v>
      </c>
      <c r="B1763" s="7" t="s">
        <v>2862</v>
      </c>
      <c r="C1763" s="8">
        <v>16032</v>
      </c>
      <c r="D1763" s="7" t="s">
        <v>1012</v>
      </c>
      <c r="E1763" s="7" t="s">
        <v>155</v>
      </c>
      <c r="F1763" s="7" t="s">
        <v>36</v>
      </c>
      <c r="G1763" s="7" t="s">
        <v>42</v>
      </c>
      <c r="H1763" s="7" t="s">
        <v>42</v>
      </c>
      <c r="I1763" s="7" t="s">
        <v>37</v>
      </c>
      <c r="J1763" s="7" t="s">
        <v>1541</v>
      </c>
      <c r="K1763" s="7">
        <v>15</v>
      </c>
      <c r="L1763" s="7">
        <v>1</v>
      </c>
      <c r="M1763" s="7">
        <v>5</v>
      </c>
      <c r="N1763" s="7"/>
      <c r="O1763" s="7">
        <v>3</v>
      </c>
      <c r="P1763" s="7"/>
      <c r="Q1763" s="7"/>
      <c r="R1763" s="7"/>
      <c r="S1763" s="7"/>
      <c r="T1763" s="7">
        <v>1</v>
      </c>
      <c r="U1763" s="7">
        <v>1</v>
      </c>
      <c r="V1763" s="7"/>
      <c r="W1763" s="7"/>
      <c r="X1763" s="7"/>
      <c r="Y1763" s="7"/>
      <c r="Z1763" s="7"/>
      <c r="AA1763" s="7"/>
      <c r="AB1763" s="7"/>
      <c r="AC1763" s="7"/>
      <c r="AD1763" s="7"/>
      <c r="AE1763" s="7"/>
      <c r="AF1763" s="7"/>
      <c r="AG1763" s="7"/>
      <c r="AH1763" s="7"/>
      <c r="AI1763" s="7"/>
      <c r="AJ1763" s="7"/>
      <c r="AK1763" s="7"/>
      <c r="AL1763" s="7"/>
      <c r="AM1763" s="7"/>
      <c r="AN1763" s="7"/>
      <c r="AO1763" s="7"/>
      <c r="AP1763" s="7"/>
      <c r="AQ1763" s="7"/>
      <c r="AR1763" s="7"/>
      <c r="AS1763" s="7"/>
      <c r="AT1763" s="7"/>
      <c r="AU1763" s="7"/>
      <c r="AV1763" s="7"/>
      <c r="AW1763" s="7"/>
      <c r="AX1763" s="7"/>
      <c r="AY1763" s="7"/>
      <c r="AZ1763" s="7"/>
      <c r="BA1763" s="7"/>
      <c r="BB1763" s="7"/>
      <c r="BC1763" s="7"/>
      <c r="BD1763" s="7"/>
      <c r="BE1763" s="7"/>
      <c r="BF1763" s="7"/>
      <c r="BG1763" s="7"/>
      <c r="BH1763" s="7"/>
      <c r="BI1763" s="7"/>
      <c r="BJ1763" s="7"/>
      <c r="BK1763" s="7"/>
    </row>
    <row r="1764" spans="1:63" x14ac:dyDescent="0.25">
      <c r="A1764" s="7" t="s">
        <v>2861</v>
      </c>
      <c r="B1764" s="7" t="s">
        <v>2862</v>
      </c>
      <c r="C1764" s="8">
        <v>16032</v>
      </c>
      <c r="D1764" s="7"/>
      <c r="E1764" s="7"/>
      <c r="F1764" s="7"/>
      <c r="G1764" s="7"/>
      <c r="H1764" s="7"/>
      <c r="I1764" s="7" t="s">
        <v>54</v>
      </c>
      <c r="J1764" s="7" t="s">
        <v>1242</v>
      </c>
      <c r="K1764" s="7">
        <v>23</v>
      </c>
      <c r="L1764" s="7">
        <v>0</v>
      </c>
      <c r="M1764" s="7">
        <v>0</v>
      </c>
      <c r="N1764" s="7"/>
      <c r="O1764" s="7"/>
      <c r="P1764" s="7"/>
      <c r="Q1764" s="7"/>
      <c r="R1764" s="7"/>
      <c r="S1764" s="7"/>
      <c r="T1764" s="7"/>
      <c r="U1764" s="7"/>
      <c r="V1764" s="7"/>
      <c r="W1764" s="7"/>
      <c r="X1764" s="7"/>
      <c r="Y1764" s="7"/>
      <c r="Z1764" s="7"/>
      <c r="AA1764" s="7"/>
      <c r="AB1764" s="7"/>
      <c r="AC1764" s="7"/>
      <c r="AD1764" s="7"/>
      <c r="AE1764" s="7"/>
      <c r="AF1764" s="7"/>
      <c r="AG1764" s="7"/>
      <c r="AH1764" s="7"/>
      <c r="AI1764" s="7"/>
      <c r="AJ1764" s="7"/>
      <c r="AK1764" s="7"/>
      <c r="AL1764" s="7"/>
      <c r="AM1764" s="7"/>
      <c r="AN1764" s="7"/>
      <c r="AO1764" s="7"/>
      <c r="AP1764" s="7"/>
      <c r="AQ1764" s="7"/>
      <c r="AR1764" s="7"/>
      <c r="AS1764" s="7"/>
      <c r="AT1764" s="7"/>
      <c r="AU1764" s="7"/>
      <c r="AV1764" s="7"/>
      <c r="AW1764" s="7"/>
      <c r="AX1764" s="7"/>
      <c r="AY1764" s="7"/>
      <c r="AZ1764" s="7"/>
      <c r="BA1764" s="7"/>
      <c r="BB1764" s="7"/>
      <c r="BC1764" s="7"/>
      <c r="BD1764" s="7"/>
      <c r="BE1764" s="7"/>
      <c r="BF1764" s="7"/>
      <c r="BG1764" s="7"/>
      <c r="BH1764" s="7"/>
      <c r="BI1764" s="7"/>
      <c r="BJ1764" s="7"/>
      <c r="BK1764" s="7"/>
    </row>
    <row r="1765" spans="1:63" x14ac:dyDescent="0.25">
      <c r="A1765" s="7" t="s">
        <v>2863</v>
      </c>
      <c r="B1765" s="7" t="s">
        <v>2864</v>
      </c>
      <c r="C1765" s="8">
        <v>16025</v>
      </c>
      <c r="D1765" s="7" t="s">
        <v>130</v>
      </c>
      <c r="E1765" s="7" t="s">
        <v>44</v>
      </c>
      <c r="F1765" s="7" t="s">
        <v>45</v>
      </c>
      <c r="G1765" s="7" t="s">
        <v>63</v>
      </c>
      <c r="H1765" s="7" t="s">
        <v>47</v>
      </c>
      <c r="I1765" s="7" t="s">
        <v>37</v>
      </c>
      <c r="J1765" s="7" t="s">
        <v>2727</v>
      </c>
      <c r="K1765" s="7">
        <v>11</v>
      </c>
      <c r="L1765" s="7">
        <v>0</v>
      </c>
      <c r="M1765" s="7">
        <v>0</v>
      </c>
      <c r="N1765" s="7"/>
      <c r="O1765" s="7"/>
      <c r="P1765" s="7"/>
      <c r="Q1765" s="7"/>
      <c r="R1765" s="7"/>
      <c r="S1765" s="7"/>
      <c r="T1765" s="7"/>
      <c r="U1765" s="7"/>
      <c r="V1765" s="7"/>
      <c r="W1765" s="7"/>
      <c r="X1765" s="7"/>
      <c r="Y1765" s="7"/>
      <c r="Z1765" s="7"/>
      <c r="AA1765" s="7"/>
      <c r="AB1765" s="7"/>
      <c r="AC1765" s="7"/>
      <c r="AD1765" s="7"/>
      <c r="AE1765" s="7"/>
      <c r="AF1765" s="7"/>
      <c r="AG1765" s="7"/>
      <c r="AH1765" s="7"/>
      <c r="AI1765" s="7"/>
      <c r="AJ1765" s="7"/>
      <c r="AK1765" s="7"/>
      <c r="AL1765" s="7"/>
      <c r="AM1765" s="7"/>
      <c r="AN1765" s="7"/>
      <c r="AO1765" s="7"/>
      <c r="AP1765" s="7"/>
      <c r="AQ1765" s="7"/>
      <c r="AR1765" s="7"/>
      <c r="AS1765" s="7"/>
      <c r="AT1765" s="7"/>
      <c r="AU1765" s="7"/>
      <c r="AV1765" s="7"/>
      <c r="AW1765" s="7"/>
      <c r="AX1765" s="7"/>
      <c r="AY1765" s="7"/>
      <c r="AZ1765" s="7"/>
      <c r="BA1765" s="7"/>
      <c r="BB1765" s="7"/>
      <c r="BC1765" s="7"/>
      <c r="BD1765" s="7"/>
      <c r="BE1765" s="7"/>
      <c r="BF1765" s="7"/>
      <c r="BG1765" s="7"/>
      <c r="BH1765" s="7"/>
      <c r="BI1765" s="7"/>
      <c r="BJ1765" s="7"/>
      <c r="BK1765" s="7"/>
    </row>
    <row r="1766" spans="1:63" s="31" customFormat="1" x14ac:dyDescent="0.25">
      <c r="A1766" s="29" t="s">
        <v>2863</v>
      </c>
      <c r="B1766" s="29" t="s">
        <v>2864</v>
      </c>
      <c r="C1766" s="30">
        <v>16025</v>
      </c>
      <c r="D1766" s="29"/>
      <c r="E1766" s="29"/>
      <c r="F1766" s="29"/>
      <c r="G1766" s="29"/>
      <c r="H1766" s="29"/>
      <c r="I1766" s="29" t="s">
        <v>54</v>
      </c>
      <c r="J1766" s="29" t="s">
        <v>1541</v>
      </c>
      <c r="K1766" s="29">
        <v>1</v>
      </c>
      <c r="L1766" s="29">
        <v>0</v>
      </c>
      <c r="M1766" s="29">
        <v>0</v>
      </c>
      <c r="N1766" s="29"/>
      <c r="O1766" s="29"/>
      <c r="P1766" s="29"/>
      <c r="Q1766" s="29"/>
      <c r="R1766" s="29"/>
      <c r="S1766" s="29"/>
      <c r="T1766" s="29"/>
      <c r="U1766" s="29"/>
      <c r="V1766" s="29"/>
      <c r="W1766" s="29"/>
      <c r="X1766" s="29"/>
      <c r="Y1766" s="29"/>
      <c r="Z1766" s="29"/>
      <c r="AA1766" s="29"/>
      <c r="AB1766" s="29"/>
      <c r="AC1766" s="29"/>
      <c r="AD1766" s="29"/>
      <c r="AE1766" s="29"/>
      <c r="AF1766" s="29"/>
      <c r="AG1766" s="29"/>
      <c r="AH1766" s="29"/>
      <c r="AI1766" s="29"/>
      <c r="AJ1766" s="29"/>
      <c r="AK1766" s="29"/>
      <c r="AL1766" s="29"/>
      <c r="AM1766" s="29"/>
      <c r="AN1766" s="29"/>
      <c r="AO1766" s="29"/>
      <c r="AP1766" s="29"/>
      <c r="AQ1766" s="29"/>
      <c r="AR1766" s="29"/>
      <c r="AS1766" s="29"/>
      <c r="AT1766" s="29"/>
      <c r="AU1766" s="29"/>
      <c r="AV1766" s="29"/>
      <c r="AW1766" s="29"/>
      <c r="AX1766" s="29"/>
      <c r="AY1766" s="29"/>
      <c r="AZ1766" s="29"/>
      <c r="BA1766" s="29"/>
      <c r="BB1766" s="29"/>
      <c r="BC1766" s="29"/>
      <c r="BD1766" s="29"/>
      <c r="BE1766" s="29"/>
      <c r="BF1766" s="29"/>
      <c r="BG1766" s="29"/>
      <c r="BH1766" s="29"/>
      <c r="BI1766" s="29"/>
      <c r="BJ1766" s="29"/>
      <c r="BK1766" s="29"/>
    </row>
    <row r="1767" spans="1:63" x14ac:dyDescent="0.25">
      <c r="A1767" s="7" t="s">
        <v>2865</v>
      </c>
      <c r="B1767" s="7" t="s">
        <v>2866</v>
      </c>
      <c r="C1767" s="8">
        <v>16032</v>
      </c>
      <c r="D1767" s="7" t="s">
        <v>2867</v>
      </c>
      <c r="E1767" s="7" t="s">
        <v>76</v>
      </c>
      <c r="F1767" s="7" t="s">
        <v>36</v>
      </c>
      <c r="G1767" s="7" t="s">
        <v>42</v>
      </c>
      <c r="H1767" s="7" t="s">
        <v>42</v>
      </c>
      <c r="I1767" s="7" t="s">
        <v>37</v>
      </c>
      <c r="J1767" s="7" t="s">
        <v>1110</v>
      </c>
      <c r="K1767" s="7">
        <v>11</v>
      </c>
      <c r="L1767" s="7">
        <v>1</v>
      </c>
      <c r="M1767" s="7">
        <v>8</v>
      </c>
      <c r="N1767" s="7"/>
      <c r="O1767" s="7" t="s">
        <v>259</v>
      </c>
      <c r="P1767" s="7"/>
      <c r="Q1767" s="7"/>
      <c r="R1767" s="7"/>
      <c r="S1767" s="7"/>
      <c r="T1767" s="7">
        <v>1</v>
      </c>
      <c r="U1767" s="7">
        <v>1</v>
      </c>
      <c r="V1767" s="7"/>
      <c r="W1767" s="7"/>
      <c r="X1767" s="7">
        <v>1</v>
      </c>
      <c r="Y1767" s="7"/>
      <c r="Z1767" s="35" t="s">
        <v>4545</v>
      </c>
      <c r="AA1767" s="7"/>
      <c r="AB1767" s="7"/>
      <c r="AC1767" s="7"/>
      <c r="AD1767" s="7"/>
      <c r="AE1767" s="7"/>
      <c r="AF1767" s="7"/>
      <c r="AG1767" s="7"/>
      <c r="AH1767" s="7"/>
      <c r="AI1767" s="7"/>
      <c r="AJ1767" s="7"/>
      <c r="AK1767" s="7"/>
      <c r="AL1767" s="7"/>
      <c r="AM1767" s="7"/>
      <c r="AN1767" s="7"/>
      <c r="AO1767" s="7"/>
      <c r="AP1767" s="7"/>
      <c r="AQ1767" s="7"/>
      <c r="AR1767" s="7"/>
      <c r="AS1767" s="7"/>
      <c r="AT1767" s="7"/>
      <c r="AU1767" s="7"/>
      <c r="AV1767" s="7"/>
      <c r="AW1767" s="7"/>
      <c r="AX1767" s="7"/>
      <c r="AY1767" s="7"/>
      <c r="AZ1767" s="7"/>
      <c r="BA1767" s="7"/>
      <c r="BB1767" s="7"/>
      <c r="BC1767" s="7"/>
      <c r="BD1767" s="7"/>
      <c r="BE1767" s="7"/>
      <c r="BF1767" s="7"/>
      <c r="BG1767" s="7"/>
      <c r="BH1767" s="7"/>
      <c r="BI1767" s="7"/>
      <c r="BJ1767" s="7"/>
      <c r="BK1767" s="7"/>
    </row>
    <row r="1768" spans="1:63" x14ac:dyDescent="0.25">
      <c r="A1768" s="7" t="s">
        <v>2865</v>
      </c>
      <c r="B1768" s="7" t="s">
        <v>2866</v>
      </c>
      <c r="C1768" s="8">
        <v>16032</v>
      </c>
      <c r="D1768" s="7"/>
      <c r="E1768" s="7"/>
      <c r="F1768" s="7"/>
      <c r="G1768" s="7"/>
      <c r="H1768" s="7"/>
      <c r="I1768" s="7" t="s">
        <v>54</v>
      </c>
      <c r="J1768" s="7" t="s">
        <v>1490</v>
      </c>
      <c r="K1768" s="7">
        <v>5</v>
      </c>
      <c r="L1768" s="7">
        <v>1</v>
      </c>
      <c r="M1768" s="7">
        <v>2</v>
      </c>
      <c r="N1768" s="7">
        <v>1</v>
      </c>
      <c r="O1768" s="7"/>
      <c r="P1768" s="7">
        <v>1</v>
      </c>
      <c r="Q1768" s="7"/>
      <c r="R1768" s="7"/>
      <c r="S1768" s="7"/>
      <c r="T1768" s="7"/>
      <c r="U1768" s="7"/>
      <c r="V1768" s="7"/>
      <c r="W1768" s="7"/>
      <c r="X1768" s="7"/>
      <c r="Y1768" s="7"/>
      <c r="Z1768" s="7"/>
      <c r="AA1768" s="7"/>
      <c r="AB1768" s="7"/>
      <c r="AC1768" s="7"/>
      <c r="AD1768" s="7"/>
      <c r="AE1768" s="7"/>
      <c r="AF1768" s="7"/>
      <c r="AG1768" s="7"/>
      <c r="AH1768" s="7"/>
      <c r="AI1768" s="7"/>
      <c r="AJ1768" s="7"/>
      <c r="AK1768" s="7"/>
      <c r="AL1768" s="7"/>
      <c r="AM1768" s="7"/>
      <c r="AN1768" s="7"/>
      <c r="AO1768" s="7"/>
      <c r="AP1768" s="7"/>
      <c r="AQ1768" s="7"/>
      <c r="AR1768" s="7"/>
      <c r="AS1768" s="7"/>
      <c r="AT1768" s="7"/>
      <c r="AU1768" s="7"/>
      <c r="AV1768" s="7"/>
      <c r="AW1768" s="7"/>
      <c r="AX1768" s="7"/>
      <c r="AY1768" s="7"/>
      <c r="AZ1768" s="7"/>
      <c r="BA1768" s="7"/>
      <c r="BB1768" s="7"/>
      <c r="BC1768" s="7"/>
      <c r="BD1768" s="7"/>
      <c r="BE1768" s="7"/>
      <c r="BF1768" s="7"/>
      <c r="BG1768" s="7"/>
      <c r="BH1768" s="7"/>
      <c r="BI1768" s="7"/>
      <c r="BJ1768" s="7"/>
      <c r="BK1768" s="7"/>
    </row>
    <row r="1769" spans="1:63" x14ac:dyDescent="0.25">
      <c r="A1769" s="7" t="s">
        <v>2868</v>
      </c>
      <c r="B1769" s="7" t="s">
        <v>2869</v>
      </c>
      <c r="C1769" s="8">
        <v>16032</v>
      </c>
      <c r="D1769" s="7" t="s">
        <v>765</v>
      </c>
      <c r="E1769" s="7" t="s">
        <v>766</v>
      </c>
      <c r="F1769" s="7" t="s">
        <v>767</v>
      </c>
      <c r="G1769" s="7" t="s">
        <v>2870</v>
      </c>
      <c r="H1769" s="7" t="s">
        <v>47</v>
      </c>
      <c r="I1769" s="7" t="s">
        <v>37</v>
      </c>
      <c r="J1769" s="7" t="s">
        <v>2121</v>
      </c>
      <c r="K1769" s="7">
        <v>19</v>
      </c>
      <c r="L1769" s="7">
        <v>1</v>
      </c>
      <c r="M1769" s="7">
        <v>1</v>
      </c>
      <c r="N1769" s="7"/>
      <c r="O1769" s="7">
        <v>1</v>
      </c>
      <c r="P1769" s="7"/>
      <c r="Q1769" s="7"/>
      <c r="R1769" s="7"/>
      <c r="S1769" s="7"/>
      <c r="T1769" s="7"/>
      <c r="U1769" s="7"/>
      <c r="V1769" s="7"/>
      <c r="W1769" s="7"/>
      <c r="X1769" s="7"/>
      <c r="Y1769" s="7"/>
      <c r="Z1769" s="7"/>
      <c r="AA1769" s="7"/>
      <c r="AB1769" s="7"/>
      <c r="AC1769" s="7"/>
      <c r="AD1769" s="7"/>
      <c r="AE1769" s="7"/>
      <c r="AF1769" s="7"/>
      <c r="AG1769" s="7"/>
      <c r="AH1769" s="7"/>
      <c r="AI1769" s="7"/>
      <c r="AJ1769" s="7"/>
      <c r="AK1769" s="7"/>
      <c r="AL1769" s="7"/>
      <c r="AM1769" s="7"/>
      <c r="AN1769" s="7"/>
      <c r="AO1769" s="7"/>
      <c r="AP1769" s="7"/>
      <c r="AQ1769" s="7"/>
      <c r="AR1769" s="7"/>
      <c r="AS1769" s="7"/>
      <c r="AT1769" s="7"/>
      <c r="AU1769" s="7"/>
      <c r="AV1769" s="7"/>
      <c r="AW1769" s="7"/>
      <c r="AX1769" s="7"/>
      <c r="AY1769" s="7"/>
      <c r="AZ1769" s="7"/>
      <c r="BA1769" s="7"/>
      <c r="BB1769" s="7"/>
      <c r="BC1769" s="7"/>
      <c r="BD1769" s="7"/>
      <c r="BE1769" s="7"/>
      <c r="BF1769" s="7"/>
      <c r="BG1769" s="7"/>
      <c r="BH1769" s="7"/>
      <c r="BI1769" s="7"/>
      <c r="BJ1769" s="7"/>
      <c r="BK1769" s="7"/>
    </row>
    <row r="1770" spans="1:63" x14ac:dyDescent="0.25">
      <c r="A1770" s="7" t="s">
        <v>2871</v>
      </c>
      <c r="B1770" s="7" t="s">
        <v>2872</v>
      </c>
      <c r="C1770" s="8">
        <v>16032</v>
      </c>
      <c r="D1770" s="7" t="s">
        <v>78</v>
      </c>
      <c r="E1770" s="7" t="s">
        <v>71</v>
      </c>
      <c r="F1770" s="7" t="s">
        <v>36</v>
      </c>
      <c r="G1770" s="7" t="s">
        <v>42</v>
      </c>
      <c r="H1770" s="7" t="s">
        <v>42</v>
      </c>
      <c r="I1770" s="7" t="s">
        <v>37</v>
      </c>
      <c r="J1770" s="7" t="s">
        <v>2727</v>
      </c>
      <c r="K1770" s="7">
        <v>18</v>
      </c>
      <c r="L1770" s="7">
        <v>0</v>
      </c>
      <c r="M1770" s="7">
        <v>0</v>
      </c>
      <c r="N1770" s="7"/>
      <c r="O1770" s="7"/>
      <c r="P1770" s="7"/>
      <c r="Q1770" s="7"/>
      <c r="R1770" s="7"/>
      <c r="S1770" s="7"/>
      <c r="T1770" s="7"/>
      <c r="U1770" s="7"/>
      <c r="V1770" s="7"/>
      <c r="W1770" s="7"/>
      <c r="X1770" s="7"/>
      <c r="Y1770" s="7"/>
      <c r="Z1770" s="7"/>
      <c r="AA1770" s="7"/>
      <c r="AB1770" s="7"/>
      <c r="AC1770" s="7"/>
      <c r="AD1770" s="7"/>
      <c r="AE1770" s="7"/>
      <c r="AF1770" s="7"/>
      <c r="AG1770" s="7"/>
      <c r="AH1770" s="7"/>
      <c r="AI1770" s="7"/>
      <c r="AJ1770" s="7"/>
      <c r="AK1770" s="7"/>
      <c r="AL1770" s="7"/>
      <c r="AM1770" s="7"/>
      <c r="AN1770" s="7"/>
      <c r="AO1770" s="7"/>
      <c r="AP1770" s="7"/>
      <c r="AQ1770" s="7"/>
      <c r="AR1770" s="7"/>
      <c r="AS1770" s="7"/>
      <c r="AT1770" s="7"/>
      <c r="AU1770" s="7"/>
      <c r="AV1770" s="7"/>
      <c r="AW1770" s="7"/>
      <c r="AX1770" s="7"/>
      <c r="AY1770" s="7"/>
      <c r="AZ1770" s="7"/>
      <c r="BA1770" s="7"/>
      <c r="BB1770" s="7"/>
      <c r="BC1770" s="7"/>
      <c r="BD1770" s="7"/>
      <c r="BE1770" s="7"/>
      <c r="BF1770" s="7"/>
      <c r="BG1770" s="7"/>
      <c r="BH1770" s="7"/>
      <c r="BI1770" s="7"/>
      <c r="BJ1770" s="7"/>
      <c r="BK1770" s="7"/>
    </row>
    <row r="1771" spans="1:63" x14ac:dyDescent="0.25">
      <c r="A1771" s="7" t="s">
        <v>2873</v>
      </c>
      <c r="B1771" s="7" t="s">
        <v>2874</v>
      </c>
      <c r="C1771" s="8">
        <v>16032</v>
      </c>
      <c r="D1771" s="7" t="s">
        <v>2647</v>
      </c>
      <c r="E1771" s="7" t="s">
        <v>2875</v>
      </c>
      <c r="F1771" s="7" t="s">
        <v>36</v>
      </c>
      <c r="G1771" s="7" t="s">
        <v>42</v>
      </c>
      <c r="H1771" s="7" t="s">
        <v>42</v>
      </c>
      <c r="I1771" s="7" t="s">
        <v>37</v>
      </c>
      <c r="J1771" s="7" t="s">
        <v>1490</v>
      </c>
      <c r="K1771" s="7">
        <v>11</v>
      </c>
      <c r="L1771" s="7">
        <v>2</v>
      </c>
      <c r="M1771" s="7">
        <v>5</v>
      </c>
      <c r="N1771" s="7"/>
      <c r="O1771" s="7"/>
      <c r="P1771" s="7">
        <v>2</v>
      </c>
      <c r="Q1771" s="7"/>
      <c r="R1771" s="7"/>
      <c r="S1771" s="7"/>
      <c r="T1771" s="7"/>
      <c r="U1771" s="7">
        <v>2</v>
      </c>
      <c r="V1771" s="7"/>
      <c r="W1771" s="7"/>
      <c r="X1771" s="7">
        <v>1</v>
      </c>
      <c r="Y1771" s="7"/>
      <c r="Z1771" s="7" t="s">
        <v>2876</v>
      </c>
      <c r="AA1771" s="7"/>
      <c r="AB1771" s="7"/>
      <c r="AC1771" s="7"/>
      <c r="AD1771" s="7"/>
      <c r="AE1771" s="7"/>
      <c r="AF1771" s="7"/>
      <c r="AG1771" s="7"/>
      <c r="AH1771" s="7"/>
      <c r="AI1771" s="7"/>
      <c r="AJ1771" s="7"/>
      <c r="AK1771" s="7"/>
      <c r="AL1771" s="7"/>
      <c r="AM1771" s="7"/>
      <c r="AN1771" s="7"/>
      <c r="AO1771" s="7"/>
      <c r="AP1771" s="7"/>
      <c r="AQ1771" s="7"/>
      <c r="AR1771" s="7"/>
      <c r="AS1771" s="7"/>
      <c r="AT1771" s="7"/>
      <c r="AU1771" s="7"/>
      <c r="AV1771" s="7"/>
      <c r="AW1771" s="7"/>
      <c r="AX1771" s="7"/>
      <c r="AY1771" s="7"/>
      <c r="AZ1771" s="7"/>
      <c r="BA1771" s="7"/>
      <c r="BB1771" s="7"/>
      <c r="BC1771" s="7"/>
      <c r="BD1771" s="7"/>
      <c r="BE1771" s="7"/>
      <c r="BF1771" s="7"/>
      <c r="BG1771" s="7"/>
      <c r="BH1771" s="7"/>
      <c r="BI1771" s="7"/>
      <c r="BJ1771" s="7"/>
      <c r="BK1771" s="7"/>
    </row>
    <row r="1772" spans="1:63" x14ac:dyDescent="0.25">
      <c r="A1772" s="7" t="s">
        <v>2873</v>
      </c>
      <c r="B1772" s="7" t="s">
        <v>2874</v>
      </c>
      <c r="C1772" s="8">
        <v>16032</v>
      </c>
      <c r="D1772" s="7"/>
      <c r="E1772" s="7"/>
      <c r="F1772" s="7"/>
      <c r="G1772" s="7"/>
      <c r="H1772" s="7"/>
      <c r="I1772" s="7" t="s">
        <v>54</v>
      </c>
      <c r="J1772" s="7" t="s">
        <v>1806</v>
      </c>
      <c r="K1772" s="7">
        <v>10</v>
      </c>
      <c r="L1772" s="7">
        <v>1</v>
      </c>
      <c r="M1772" s="7">
        <v>8</v>
      </c>
      <c r="N1772" s="7"/>
      <c r="O1772" s="7"/>
      <c r="P1772" s="7"/>
      <c r="Q1772" s="7"/>
      <c r="R1772" s="7"/>
      <c r="S1772" s="7">
        <v>6</v>
      </c>
      <c r="T1772" s="7"/>
      <c r="U1772" s="7">
        <v>2</v>
      </c>
      <c r="V1772" s="7"/>
      <c r="W1772" s="7"/>
      <c r="X1772" s="7"/>
      <c r="Y1772" s="7"/>
      <c r="Z1772" s="7"/>
      <c r="AA1772" s="7"/>
      <c r="AB1772" s="7"/>
      <c r="AC1772" s="7"/>
      <c r="AD1772" s="7"/>
      <c r="AE1772" s="7"/>
      <c r="AF1772" s="7"/>
      <c r="AG1772" s="7"/>
      <c r="AH1772" s="7"/>
      <c r="AI1772" s="7"/>
      <c r="AJ1772" s="7"/>
      <c r="AK1772" s="7"/>
      <c r="AL1772" s="7"/>
      <c r="AM1772" s="7"/>
      <c r="AN1772" s="7"/>
      <c r="AO1772" s="7"/>
      <c r="AP1772" s="7"/>
      <c r="AQ1772" s="7"/>
      <c r="AR1772" s="7"/>
      <c r="AS1772" s="7"/>
      <c r="AT1772" s="7"/>
      <c r="AU1772" s="7"/>
      <c r="AV1772" s="7"/>
      <c r="AW1772" s="7"/>
      <c r="AX1772" s="7"/>
      <c r="AY1772" s="7"/>
      <c r="AZ1772" s="7"/>
      <c r="BA1772" s="7"/>
      <c r="BB1772" s="7"/>
      <c r="BC1772" s="7"/>
      <c r="BD1772" s="7"/>
      <c r="BE1772" s="7"/>
      <c r="BF1772" s="7"/>
      <c r="BG1772" s="7"/>
      <c r="BH1772" s="7"/>
      <c r="BI1772" s="7"/>
      <c r="BJ1772" s="7"/>
      <c r="BK1772" s="7"/>
    </row>
    <row r="1773" spans="1:63" x14ac:dyDescent="0.25">
      <c r="A1773" s="7" t="s">
        <v>2877</v>
      </c>
      <c r="B1773" s="7" t="s">
        <v>2878</v>
      </c>
      <c r="C1773" s="8">
        <v>16032</v>
      </c>
      <c r="D1773" s="7" t="s">
        <v>1012</v>
      </c>
      <c r="E1773" s="7" t="s">
        <v>155</v>
      </c>
      <c r="F1773" s="7" t="s">
        <v>36</v>
      </c>
      <c r="G1773" s="7" t="s">
        <v>42</v>
      </c>
      <c r="H1773" s="7" t="s">
        <v>42</v>
      </c>
      <c r="I1773" s="7" t="s">
        <v>37</v>
      </c>
      <c r="J1773" s="7" t="s">
        <v>1541</v>
      </c>
      <c r="K1773" s="7">
        <v>7</v>
      </c>
      <c r="L1773" s="7">
        <v>0</v>
      </c>
      <c r="M1773" s="7">
        <v>0</v>
      </c>
      <c r="N1773" s="7"/>
      <c r="O1773" s="7"/>
      <c r="P1773" s="7"/>
      <c r="Q1773" s="7"/>
      <c r="R1773" s="7"/>
      <c r="S1773" s="7"/>
      <c r="T1773" s="7"/>
      <c r="U1773" s="7"/>
      <c r="V1773" s="7"/>
      <c r="W1773" s="7"/>
      <c r="X1773" s="7"/>
      <c r="Y1773" s="7"/>
      <c r="Z1773" s="7"/>
      <c r="AA1773" s="7"/>
      <c r="AB1773" s="7"/>
      <c r="AC1773" s="7"/>
      <c r="AD1773" s="7"/>
      <c r="AE1773" s="7"/>
      <c r="AF1773" s="7"/>
      <c r="AG1773" s="7"/>
      <c r="AH1773" s="7"/>
      <c r="AI1773" s="7"/>
      <c r="AJ1773" s="7"/>
      <c r="AK1773" s="7"/>
      <c r="AL1773" s="7"/>
      <c r="AM1773" s="7"/>
      <c r="AN1773" s="7"/>
      <c r="AO1773" s="7"/>
      <c r="AP1773" s="7"/>
      <c r="AQ1773" s="7"/>
      <c r="AR1773" s="7"/>
      <c r="AS1773" s="7"/>
      <c r="AT1773" s="7"/>
      <c r="AU1773" s="7"/>
      <c r="AV1773" s="7"/>
      <c r="AW1773" s="7"/>
      <c r="AX1773" s="7"/>
      <c r="AY1773" s="7"/>
      <c r="AZ1773" s="7"/>
      <c r="BA1773" s="7"/>
      <c r="BB1773" s="7"/>
      <c r="BC1773" s="7"/>
      <c r="BD1773" s="7"/>
      <c r="BE1773" s="7"/>
      <c r="BF1773" s="7"/>
      <c r="BG1773" s="7"/>
      <c r="BH1773" s="7"/>
      <c r="BI1773" s="7"/>
      <c r="BJ1773" s="7"/>
      <c r="BK1773" s="7"/>
    </row>
    <row r="1774" spans="1:63" x14ac:dyDescent="0.25">
      <c r="A1774" s="18" t="s">
        <v>2879</v>
      </c>
      <c r="B1774" s="7" t="s">
        <v>2880</v>
      </c>
      <c r="C1774" s="8">
        <v>16032</v>
      </c>
      <c r="D1774" s="7" t="s">
        <v>1012</v>
      </c>
      <c r="E1774" s="7" t="s">
        <v>155</v>
      </c>
      <c r="F1774" s="7" t="s">
        <v>36</v>
      </c>
      <c r="G1774" s="7" t="s">
        <v>42</v>
      </c>
      <c r="H1774" s="7" t="s">
        <v>42</v>
      </c>
      <c r="I1774" s="7" t="s">
        <v>37</v>
      </c>
      <c r="J1774" s="7" t="s">
        <v>1541</v>
      </c>
      <c r="K1774" s="7">
        <v>17</v>
      </c>
      <c r="L1774" s="7">
        <v>4</v>
      </c>
      <c r="M1774" s="7">
        <v>8</v>
      </c>
      <c r="N1774" s="7"/>
      <c r="O1774" s="7" t="s">
        <v>220</v>
      </c>
      <c r="P1774" s="7">
        <v>3</v>
      </c>
      <c r="Q1774" s="7"/>
      <c r="R1774" s="7"/>
      <c r="S1774" s="7"/>
      <c r="T1774" s="7"/>
      <c r="U1774" s="7">
        <v>2</v>
      </c>
      <c r="V1774" s="7"/>
      <c r="W1774" s="7"/>
      <c r="X1774" s="7"/>
      <c r="Y1774" s="7"/>
      <c r="Z1774" s="35" t="s">
        <v>4546</v>
      </c>
      <c r="AA1774" s="7"/>
      <c r="AB1774" s="7"/>
      <c r="AC1774" s="7"/>
      <c r="AD1774" s="7"/>
      <c r="AE1774" s="7"/>
      <c r="AF1774" s="7"/>
      <c r="AG1774" s="7"/>
      <c r="AH1774" s="7"/>
      <c r="AI1774" s="7"/>
      <c r="AJ1774" s="7"/>
      <c r="AK1774" s="7"/>
      <c r="AL1774" s="7"/>
      <c r="AM1774" s="7"/>
      <c r="AN1774" s="7"/>
      <c r="AO1774" s="7"/>
      <c r="AP1774" s="7"/>
      <c r="AQ1774" s="7"/>
      <c r="AR1774" s="7"/>
      <c r="AS1774" s="7"/>
      <c r="AT1774" s="7"/>
      <c r="AU1774" s="7"/>
      <c r="AV1774" s="7"/>
      <c r="AW1774" s="7"/>
      <c r="AX1774" s="7"/>
      <c r="AY1774" s="7"/>
      <c r="AZ1774" s="7"/>
      <c r="BA1774" s="7"/>
      <c r="BB1774" s="7"/>
      <c r="BC1774" s="7"/>
      <c r="BD1774" s="7"/>
      <c r="BE1774" s="7"/>
      <c r="BF1774" s="7"/>
      <c r="BG1774" s="7"/>
      <c r="BH1774" s="7"/>
      <c r="BI1774" s="7"/>
      <c r="BJ1774" s="7"/>
      <c r="BK1774" s="7"/>
    </row>
    <row r="1775" spans="1:63" x14ac:dyDescent="0.25">
      <c r="A1775" s="7" t="s">
        <v>2881</v>
      </c>
      <c r="B1775" s="7" t="s">
        <v>2882</v>
      </c>
      <c r="C1775" s="8">
        <v>16046</v>
      </c>
      <c r="D1775" s="7" t="s">
        <v>2883</v>
      </c>
      <c r="E1775" s="7" t="s">
        <v>71</v>
      </c>
      <c r="F1775" s="7" t="s">
        <v>79</v>
      </c>
      <c r="G1775" s="7" t="s">
        <v>2884</v>
      </c>
      <c r="H1775" s="7" t="s">
        <v>47</v>
      </c>
      <c r="I1775" s="7" t="s">
        <v>37</v>
      </c>
      <c r="J1775" s="7" t="s">
        <v>53</v>
      </c>
      <c r="K1775" s="7">
        <v>29</v>
      </c>
      <c r="L1775" s="7">
        <v>0</v>
      </c>
      <c r="M1775" s="7">
        <v>0</v>
      </c>
      <c r="N1775" s="7"/>
      <c r="O1775" s="7"/>
      <c r="P1775" s="7"/>
      <c r="Q1775" s="7"/>
      <c r="R1775" s="7"/>
      <c r="S1775" s="7"/>
      <c r="T1775" s="7"/>
      <c r="U1775" s="7"/>
      <c r="V1775" s="7"/>
      <c r="W1775" s="7"/>
      <c r="X1775" s="7"/>
      <c r="Y1775" s="7"/>
      <c r="Z1775" s="7"/>
      <c r="AA1775" s="7"/>
      <c r="AB1775" s="7"/>
      <c r="AC1775" s="7"/>
      <c r="AD1775" s="7"/>
      <c r="AE1775" s="7"/>
      <c r="AF1775" s="7"/>
      <c r="AG1775" s="7"/>
      <c r="AH1775" s="7"/>
      <c r="AI1775" s="7"/>
      <c r="AJ1775" s="7"/>
      <c r="AK1775" s="7"/>
      <c r="AL1775" s="7"/>
      <c r="AM1775" s="7"/>
      <c r="AN1775" s="7"/>
      <c r="AO1775" s="7"/>
      <c r="AP1775" s="7"/>
      <c r="AQ1775" s="7"/>
      <c r="AR1775" s="7"/>
      <c r="AS1775" s="7"/>
      <c r="AT1775" s="7"/>
      <c r="AU1775" s="7"/>
      <c r="AV1775" s="7"/>
      <c r="AW1775" s="7"/>
      <c r="AX1775" s="7"/>
      <c r="AY1775" s="7"/>
      <c r="AZ1775" s="7"/>
      <c r="BA1775" s="7"/>
      <c r="BB1775" s="7"/>
      <c r="BC1775" s="7"/>
      <c r="BD1775" s="7"/>
      <c r="BE1775" s="7"/>
      <c r="BF1775" s="7"/>
      <c r="BG1775" s="7"/>
      <c r="BH1775" s="7"/>
      <c r="BI1775" s="7"/>
      <c r="BJ1775" s="7"/>
      <c r="BK1775" s="7"/>
    </row>
    <row r="1776" spans="1:63" x14ac:dyDescent="0.25">
      <c r="A1776" s="7" t="s">
        <v>2885</v>
      </c>
      <c r="B1776" s="7" t="s">
        <v>2886</v>
      </c>
      <c r="C1776" s="8">
        <v>16046</v>
      </c>
      <c r="D1776" s="7" t="s">
        <v>78</v>
      </c>
      <c r="E1776" s="7" t="s">
        <v>71</v>
      </c>
      <c r="F1776" s="7" t="s">
        <v>79</v>
      </c>
      <c r="G1776" s="7" t="s">
        <v>2884</v>
      </c>
      <c r="H1776" s="7" t="s">
        <v>47</v>
      </c>
      <c r="I1776" s="7" t="s">
        <v>37</v>
      </c>
      <c r="J1776" s="7" t="s">
        <v>1242</v>
      </c>
      <c r="K1776" s="7">
        <v>21</v>
      </c>
      <c r="L1776" s="7">
        <v>2</v>
      </c>
      <c r="M1776" s="7">
        <v>4</v>
      </c>
      <c r="N1776" s="7"/>
      <c r="O1776" s="7"/>
      <c r="P1776" s="7"/>
      <c r="Q1776" s="7"/>
      <c r="R1776" s="7"/>
      <c r="S1776" s="7"/>
      <c r="T1776" s="7"/>
      <c r="U1776" s="7">
        <v>1</v>
      </c>
      <c r="V1776" s="7"/>
      <c r="W1776" s="7" t="s">
        <v>322</v>
      </c>
      <c r="X1776" s="7">
        <v>1</v>
      </c>
      <c r="Y1776" s="7"/>
      <c r="Z1776" s="7"/>
      <c r="AA1776" s="7"/>
      <c r="AB1776" s="7"/>
      <c r="AC1776" s="7"/>
      <c r="AD1776" s="7"/>
      <c r="AE1776" s="7"/>
      <c r="AF1776" s="7"/>
      <c r="AG1776" s="7"/>
      <c r="AH1776" s="7"/>
      <c r="AI1776" s="7"/>
      <c r="AJ1776" s="7"/>
      <c r="AK1776" s="7"/>
      <c r="AL1776" s="7"/>
      <c r="AM1776" s="7"/>
      <c r="AN1776" s="7"/>
      <c r="AO1776" s="7"/>
      <c r="AP1776" s="7"/>
      <c r="AQ1776" s="7"/>
      <c r="AR1776" s="7"/>
      <c r="AS1776" s="7"/>
      <c r="AT1776" s="7"/>
      <c r="AU1776" s="7"/>
      <c r="AV1776" s="7"/>
      <c r="AW1776" s="7"/>
      <c r="AX1776" s="7"/>
      <c r="AY1776" s="7"/>
      <c r="AZ1776" s="7"/>
      <c r="BA1776" s="7"/>
      <c r="BB1776" s="7"/>
      <c r="BC1776" s="7"/>
      <c r="BD1776" s="7"/>
      <c r="BE1776" s="7"/>
      <c r="BF1776" s="7"/>
      <c r="BG1776" s="7"/>
      <c r="BH1776" s="7"/>
      <c r="BI1776" s="7"/>
      <c r="BJ1776" s="7"/>
      <c r="BK1776" s="7"/>
    </row>
    <row r="1777" spans="1:63" x14ac:dyDescent="0.25">
      <c r="A1777" s="7" t="s">
        <v>2887</v>
      </c>
      <c r="B1777" s="7" t="s">
        <v>2888</v>
      </c>
      <c r="C1777" s="8">
        <v>16046</v>
      </c>
      <c r="D1777" s="7" t="s">
        <v>2889</v>
      </c>
      <c r="E1777" s="7" t="s">
        <v>44</v>
      </c>
      <c r="F1777" s="7" t="s">
        <v>45</v>
      </c>
      <c r="G1777" s="7" t="s">
        <v>2890</v>
      </c>
      <c r="H1777" s="7" t="s">
        <v>47</v>
      </c>
      <c r="I1777" s="7" t="s">
        <v>37</v>
      </c>
      <c r="J1777" s="7" t="s">
        <v>1490</v>
      </c>
      <c r="K1777" s="7">
        <v>10</v>
      </c>
      <c r="L1777" s="7">
        <v>0</v>
      </c>
      <c r="M1777" s="7">
        <v>0</v>
      </c>
      <c r="N1777" s="7"/>
      <c r="O1777" s="7"/>
      <c r="P1777" s="7"/>
      <c r="Q1777" s="7"/>
      <c r="R1777" s="7"/>
      <c r="S1777" s="7"/>
      <c r="T1777" s="7"/>
      <c r="U1777" s="7"/>
      <c r="V1777" s="7"/>
      <c r="W1777" s="7"/>
      <c r="X1777" s="7"/>
      <c r="Y1777" s="7"/>
      <c r="Z1777" s="7"/>
      <c r="AA1777" s="7"/>
      <c r="AB1777" s="7"/>
      <c r="AC1777" s="7"/>
      <c r="AD1777" s="7"/>
      <c r="AE1777" s="7"/>
      <c r="AF1777" s="7"/>
      <c r="AG1777" s="7"/>
      <c r="AH1777" s="7"/>
      <c r="AI1777" s="7"/>
      <c r="AJ1777" s="7"/>
      <c r="AK1777" s="7"/>
      <c r="AL1777" s="7"/>
      <c r="AM1777" s="7"/>
      <c r="AN1777" s="7"/>
      <c r="AO1777" s="7"/>
      <c r="AP1777" s="7"/>
      <c r="AQ1777" s="7"/>
      <c r="AR1777" s="7"/>
      <c r="AS1777" s="7"/>
      <c r="AT1777" s="7"/>
      <c r="AU1777" s="7"/>
      <c r="AV1777" s="7"/>
      <c r="AW1777" s="7"/>
      <c r="AX1777" s="7"/>
      <c r="AY1777" s="7"/>
      <c r="AZ1777" s="7"/>
      <c r="BA1777" s="7"/>
      <c r="BB1777" s="7"/>
      <c r="BC1777" s="7"/>
      <c r="BD1777" s="7"/>
      <c r="BE1777" s="7"/>
      <c r="BF1777" s="7"/>
      <c r="BG1777" s="7"/>
      <c r="BH1777" s="7"/>
      <c r="BI1777" s="7"/>
      <c r="BJ1777" s="7"/>
      <c r="BK1777" s="7"/>
    </row>
    <row r="1778" spans="1:63" x14ac:dyDescent="0.25">
      <c r="A1778" s="7" t="s">
        <v>2887</v>
      </c>
      <c r="B1778" s="7" t="s">
        <v>2888</v>
      </c>
      <c r="C1778" s="8">
        <v>16046</v>
      </c>
      <c r="D1778" s="7"/>
      <c r="E1778" s="7"/>
      <c r="F1778" s="7"/>
      <c r="G1778" s="7"/>
      <c r="H1778" s="7"/>
      <c r="I1778" s="7" t="s">
        <v>54</v>
      </c>
      <c r="J1778" s="7" t="s">
        <v>53</v>
      </c>
      <c r="K1778" s="7">
        <v>5</v>
      </c>
      <c r="L1778" s="7">
        <v>0</v>
      </c>
      <c r="M1778" s="7">
        <v>0</v>
      </c>
      <c r="N1778" s="7"/>
      <c r="O1778" s="7"/>
      <c r="P1778" s="7"/>
      <c r="Q1778" s="7"/>
      <c r="R1778" s="7"/>
      <c r="S1778" s="7"/>
      <c r="T1778" s="7"/>
      <c r="U1778" s="7"/>
      <c r="V1778" s="7"/>
      <c r="W1778" s="7"/>
      <c r="X1778" s="7"/>
      <c r="Y1778" s="7"/>
      <c r="Z1778" s="7"/>
      <c r="AA1778" s="7"/>
      <c r="AB1778" s="7"/>
      <c r="AC1778" s="7"/>
      <c r="AD1778" s="7"/>
      <c r="AE1778" s="7"/>
      <c r="AF1778" s="7"/>
      <c r="AG1778" s="7"/>
      <c r="AH1778" s="7"/>
      <c r="AI1778" s="7"/>
      <c r="AJ1778" s="7"/>
      <c r="AK1778" s="7"/>
      <c r="AL1778" s="7"/>
      <c r="AM1778" s="7"/>
      <c r="AN1778" s="7"/>
      <c r="AO1778" s="7"/>
      <c r="AP1778" s="7"/>
      <c r="AQ1778" s="7"/>
      <c r="AR1778" s="7"/>
      <c r="AS1778" s="7"/>
      <c r="AT1778" s="7"/>
      <c r="AU1778" s="7"/>
      <c r="AV1778" s="7"/>
      <c r="AW1778" s="7"/>
      <c r="AX1778" s="7"/>
      <c r="AY1778" s="7"/>
      <c r="AZ1778" s="7"/>
      <c r="BA1778" s="7"/>
      <c r="BB1778" s="7"/>
      <c r="BC1778" s="7"/>
      <c r="BD1778" s="7"/>
      <c r="BE1778" s="7"/>
      <c r="BF1778" s="7"/>
      <c r="BG1778" s="7"/>
      <c r="BH1778" s="7"/>
      <c r="BI1778" s="7"/>
      <c r="BJ1778" s="7"/>
      <c r="BK1778" s="7"/>
    </row>
    <row r="1779" spans="1:63" x14ac:dyDescent="0.25">
      <c r="A1779" s="7" t="s">
        <v>2891</v>
      </c>
      <c r="B1779" s="7" t="s">
        <v>2892</v>
      </c>
      <c r="C1779" s="8">
        <v>16046</v>
      </c>
      <c r="D1779" s="7" t="s">
        <v>2893</v>
      </c>
      <c r="E1779" s="7" t="s">
        <v>44</v>
      </c>
      <c r="F1779" s="7" t="s">
        <v>45</v>
      </c>
      <c r="G1779" s="7" t="s">
        <v>63</v>
      </c>
      <c r="H1779" s="7" t="s">
        <v>47</v>
      </c>
      <c r="I1779" s="7" t="s">
        <v>37</v>
      </c>
      <c r="J1779" s="7" t="s">
        <v>1806</v>
      </c>
      <c r="K1779" s="7">
        <v>5</v>
      </c>
      <c r="L1779" s="7">
        <v>1</v>
      </c>
      <c r="M1779" s="7">
        <v>1</v>
      </c>
      <c r="N1779" s="7"/>
      <c r="O1779" s="7"/>
      <c r="P1779" s="7">
        <v>1</v>
      </c>
      <c r="Q1779" s="7"/>
      <c r="R1779" s="7"/>
      <c r="S1779" s="7"/>
      <c r="T1779" s="7"/>
      <c r="U1779" s="7"/>
      <c r="V1779" s="7"/>
      <c r="W1779" s="7"/>
      <c r="X1779" s="7"/>
      <c r="Y1779" s="7"/>
      <c r="Z1779" s="7"/>
      <c r="AA1779" s="7"/>
      <c r="AB1779" s="7"/>
      <c r="AC1779" s="7"/>
      <c r="AD1779" s="7"/>
      <c r="AE1779" s="7"/>
      <c r="AF1779" s="7"/>
      <c r="AG1779" s="7"/>
      <c r="AH1779" s="7"/>
      <c r="AI1779" s="7"/>
      <c r="AJ1779" s="7"/>
      <c r="AK1779" s="7"/>
      <c r="AL1779" s="7"/>
      <c r="AM1779" s="7"/>
      <c r="AN1779" s="7"/>
      <c r="AO1779" s="7"/>
      <c r="AP1779" s="7"/>
      <c r="AQ1779" s="7"/>
      <c r="AR1779" s="7"/>
      <c r="AS1779" s="7"/>
      <c r="AT1779" s="7"/>
      <c r="AU1779" s="7"/>
      <c r="AV1779" s="7"/>
      <c r="AW1779" s="7"/>
      <c r="AX1779" s="7"/>
      <c r="AY1779" s="7"/>
      <c r="AZ1779" s="7"/>
      <c r="BA1779" s="7"/>
      <c r="BB1779" s="7"/>
      <c r="BC1779" s="7"/>
      <c r="BD1779" s="7"/>
      <c r="BE1779" s="7"/>
      <c r="BF1779" s="7"/>
      <c r="BG1779" s="7"/>
      <c r="BH1779" s="7"/>
      <c r="BI1779" s="7"/>
      <c r="BJ1779" s="7"/>
      <c r="BK1779" s="7"/>
    </row>
    <row r="1780" spans="1:63" x14ac:dyDescent="0.25">
      <c r="A1780" s="7" t="s">
        <v>2894</v>
      </c>
      <c r="B1780" s="7" t="s">
        <v>2895</v>
      </c>
      <c r="C1780" s="8">
        <v>16060</v>
      </c>
      <c r="D1780" s="7" t="s">
        <v>2896</v>
      </c>
      <c r="E1780" s="7" t="s">
        <v>155</v>
      </c>
      <c r="F1780" s="7" t="s">
        <v>36</v>
      </c>
      <c r="G1780" s="7" t="s">
        <v>42</v>
      </c>
      <c r="H1780" s="7" t="s">
        <v>42</v>
      </c>
      <c r="I1780" s="7" t="s">
        <v>37</v>
      </c>
      <c r="J1780" s="7" t="s">
        <v>53</v>
      </c>
      <c r="K1780" s="7">
        <v>22</v>
      </c>
      <c r="L1780" s="7">
        <v>0</v>
      </c>
      <c r="M1780" s="7">
        <v>0</v>
      </c>
      <c r="N1780" s="7"/>
      <c r="O1780" s="7"/>
      <c r="P1780" s="7"/>
      <c r="Q1780" s="7"/>
      <c r="R1780" s="7"/>
      <c r="S1780" s="7"/>
      <c r="T1780" s="7"/>
      <c r="U1780" s="7"/>
      <c r="V1780" s="7"/>
      <c r="W1780" s="7"/>
      <c r="X1780" s="7"/>
      <c r="Y1780" s="7"/>
      <c r="Z1780" s="7"/>
      <c r="AA1780" s="7"/>
      <c r="AB1780" s="7"/>
      <c r="AC1780" s="7"/>
      <c r="AD1780" s="7"/>
      <c r="AE1780" s="7"/>
      <c r="AF1780" s="7"/>
      <c r="AG1780" s="7"/>
      <c r="AH1780" s="7"/>
      <c r="AI1780" s="7"/>
      <c r="AJ1780" s="7"/>
      <c r="AK1780" s="7"/>
      <c r="AL1780" s="7"/>
      <c r="AM1780" s="7"/>
      <c r="AN1780" s="7"/>
      <c r="AO1780" s="7"/>
      <c r="AP1780" s="7"/>
      <c r="AQ1780" s="7"/>
      <c r="AR1780" s="7"/>
      <c r="AS1780" s="7"/>
      <c r="AT1780" s="7"/>
      <c r="AU1780" s="7"/>
      <c r="AV1780" s="7"/>
      <c r="AW1780" s="7"/>
      <c r="AX1780" s="7"/>
      <c r="AY1780" s="7"/>
      <c r="AZ1780" s="7"/>
      <c r="BA1780" s="7"/>
      <c r="BB1780" s="7"/>
      <c r="BC1780" s="7"/>
      <c r="BD1780" s="7"/>
      <c r="BE1780" s="7"/>
      <c r="BF1780" s="7"/>
      <c r="BG1780" s="7"/>
      <c r="BH1780" s="7"/>
      <c r="BI1780" s="7"/>
      <c r="BJ1780" s="7"/>
      <c r="BK1780" s="7"/>
    </row>
    <row r="1781" spans="1:63" x14ac:dyDescent="0.25">
      <c r="A1781" s="7" t="s">
        <v>2894</v>
      </c>
      <c r="B1781" s="7" t="s">
        <v>2895</v>
      </c>
      <c r="C1781" s="8">
        <v>16060</v>
      </c>
      <c r="D1781" s="7"/>
      <c r="E1781" s="7"/>
      <c r="F1781" s="7"/>
      <c r="G1781" s="7"/>
      <c r="H1781" s="7"/>
      <c r="I1781" s="7" t="s">
        <v>88</v>
      </c>
      <c r="J1781" s="7" t="s">
        <v>2121</v>
      </c>
      <c r="K1781" s="7">
        <v>2</v>
      </c>
      <c r="L1781" s="7">
        <v>0</v>
      </c>
      <c r="M1781" s="7">
        <v>0</v>
      </c>
      <c r="N1781" s="7"/>
      <c r="O1781" s="7"/>
      <c r="P1781" s="7"/>
      <c r="Q1781" s="7"/>
      <c r="R1781" s="7"/>
      <c r="S1781" s="7"/>
      <c r="T1781" s="7"/>
      <c r="U1781" s="7"/>
      <c r="V1781" s="7"/>
      <c r="W1781" s="7"/>
      <c r="X1781" s="7"/>
      <c r="Y1781" s="7"/>
      <c r="Z1781" s="7"/>
      <c r="AA1781" s="7"/>
      <c r="AB1781" s="7"/>
      <c r="AC1781" s="7"/>
      <c r="AD1781" s="7"/>
      <c r="AE1781" s="7"/>
      <c r="AF1781" s="7"/>
      <c r="AG1781" s="7"/>
      <c r="AH1781" s="7"/>
      <c r="AI1781" s="7"/>
      <c r="AJ1781" s="7"/>
      <c r="AK1781" s="7"/>
      <c r="AL1781" s="7"/>
      <c r="AM1781" s="7"/>
      <c r="AN1781" s="7"/>
      <c r="AO1781" s="7"/>
      <c r="AP1781" s="7"/>
      <c r="AQ1781" s="7"/>
      <c r="AR1781" s="7"/>
      <c r="AS1781" s="7"/>
      <c r="AT1781" s="7"/>
      <c r="AU1781" s="7"/>
      <c r="AV1781" s="7"/>
      <c r="AW1781" s="7"/>
      <c r="AX1781" s="7"/>
      <c r="AY1781" s="7"/>
      <c r="AZ1781" s="7"/>
      <c r="BA1781" s="7"/>
      <c r="BB1781" s="7"/>
      <c r="BC1781" s="7"/>
      <c r="BD1781" s="7"/>
      <c r="BE1781" s="7"/>
      <c r="BF1781" s="7"/>
      <c r="BG1781" s="7"/>
      <c r="BH1781" s="7"/>
      <c r="BI1781" s="7"/>
      <c r="BJ1781" s="7"/>
      <c r="BK1781" s="7"/>
    </row>
    <row r="1782" spans="1:63" x14ac:dyDescent="0.25">
      <c r="A1782" s="7" t="s">
        <v>2894</v>
      </c>
      <c r="B1782" s="7" t="s">
        <v>2895</v>
      </c>
      <c r="C1782" s="8">
        <v>16060</v>
      </c>
      <c r="D1782" s="7"/>
      <c r="E1782" s="7"/>
      <c r="F1782" s="7"/>
      <c r="G1782" s="7"/>
      <c r="H1782" s="7"/>
      <c r="I1782" s="7" t="s">
        <v>54</v>
      </c>
      <c r="J1782" s="7" t="s">
        <v>1541</v>
      </c>
      <c r="K1782" s="7">
        <v>7</v>
      </c>
      <c r="L1782" s="7">
        <v>0</v>
      </c>
      <c r="M1782" s="7">
        <v>0</v>
      </c>
      <c r="N1782" s="7"/>
      <c r="O1782" s="7"/>
      <c r="P1782" s="7"/>
      <c r="Q1782" s="7"/>
      <c r="R1782" s="7"/>
      <c r="S1782" s="7"/>
      <c r="T1782" s="7"/>
      <c r="U1782" s="7"/>
      <c r="V1782" s="7"/>
      <c r="W1782" s="7"/>
      <c r="X1782" s="7"/>
      <c r="Y1782" s="7"/>
      <c r="Z1782" s="7"/>
      <c r="AA1782" s="7"/>
      <c r="AB1782" s="7"/>
      <c r="AC1782" s="7"/>
      <c r="AD1782" s="7"/>
      <c r="AE1782" s="7"/>
      <c r="AF1782" s="7"/>
      <c r="AG1782" s="7"/>
      <c r="AH1782" s="7"/>
      <c r="AI1782" s="7"/>
      <c r="AJ1782" s="7"/>
      <c r="AK1782" s="7"/>
      <c r="AL1782" s="7"/>
      <c r="AM1782" s="7"/>
      <c r="AN1782" s="7"/>
      <c r="AO1782" s="7"/>
      <c r="AP1782" s="7"/>
      <c r="AQ1782" s="7"/>
      <c r="AR1782" s="7"/>
      <c r="AS1782" s="7"/>
      <c r="AT1782" s="7"/>
      <c r="AU1782" s="7"/>
      <c r="AV1782" s="7"/>
      <c r="AW1782" s="7"/>
      <c r="AX1782" s="7"/>
      <c r="AY1782" s="7"/>
      <c r="AZ1782" s="7"/>
      <c r="BA1782" s="7"/>
      <c r="BB1782" s="7"/>
      <c r="BC1782" s="7"/>
      <c r="BD1782" s="7"/>
      <c r="BE1782" s="7"/>
      <c r="BF1782" s="7"/>
      <c r="BG1782" s="7"/>
      <c r="BH1782" s="7"/>
      <c r="BI1782" s="7"/>
      <c r="BJ1782" s="7"/>
      <c r="BK1782" s="7"/>
    </row>
    <row r="1783" spans="1:63" x14ac:dyDescent="0.25">
      <c r="A1783" s="7" t="s">
        <v>2894</v>
      </c>
      <c r="B1783" s="7" t="s">
        <v>2895</v>
      </c>
      <c r="C1783" s="8">
        <v>16060</v>
      </c>
      <c r="D1783" s="7"/>
      <c r="E1783" s="7"/>
      <c r="F1783" s="7"/>
      <c r="G1783" s="7"/>
      <c r="H1783" s="7"/>
      <c r="I1783" s="7" t="s">
        <v>54</v>
      </c>
      <c r="J1783" s="7" t="s">
        <v>1110</v>
      </c>
      <c r="K1783" s="7">
        <v>16</v>
      </c>
      <c r="L1783" s="7">
        <v>0</v>
      </c>
      <c r="M1783" s="7">
        <v>0</v>
      </c>
      <c r="N1783" s="7"/>
      <c r="O1783" s="7"/>
      <c r="P1783" s="7"/>
      <c r="Q1783" s="7"/>
      <c r="R1783" s="7"/>
      <c r="S1783" s="7"/>
      <c r="T1783" s="7"/>
      <c r="U1783" s="7"/>
      <c r="V1783" s="7"/>
      <c r="W1783" s="7"/>
      <c r="X1783" s="7"/>
      <c r="Y1783" s="7"/>
      <c r="Z1783" s="7"/>
      <c r="AA1783" s="7"/>
      <c r="AB1783" s="7"/>
      <c r="AC1783" s="7"/>
      <c r="AD1783" s="7"/>
      <c r="AE1783" s="7"/>
      <c r="AF1783" s="7"/>
      <c r="AG1783" s="7"/>
      <c r="AH1783" s="7"/>
      <c r="AI1783" s="7"/>
      <c r="AJ1783" s="7"/>
      <c r="AK1783" s="7"/>
      <c r="AL1783" s="7"/>
      <c r="AM1783" s="7"/>
      <c r="AN1783" s="7"/>
      <c r="AO1783" s="7"/>
      <c r="AP1783" s="7"/>
      <c r="AQ1783" s="7"/>
      <c r="AR1783" s="7"/>
      <c r="AS1783" s="7"/>
      <c r="AT1783" s="7"/>
      <c r="AU1783" s="7"/>
      <c r="AV1783" s="7"/>
      <c r="AW1783" s="7"/>
      <c r="AX1783" s="7"/>
      <c r="AY1783" s="7"/>
      <c r="AZ1783" s="7"/>
      <c r="BA1783" s="7"/>
      <c r="BB1783" s="7"/>
      <c r="BC1783" s="7"/>
      <c r="BD1783" s="7"/>
      <c r="BE1783" s="7"/>
      <c r="BF1783" s="7"/>
      <c r="BG1783" s="7"/>
      <c r="BH1783" s="7"/>
      <c r="BI1783" s="7"/>
      <c r="BJ1783" s="7"/>
      <c r="BK1783" s="7"/>
    </row>
    <row r="1784" spans="1:63" x14ac:dyDescent="0.25">
      <c r="A1784" s="7" t="s">
        <v>2897</v>
      </c>
      <c r="B1784" s="7" t="s">
        <v>2898</v>
      </c>
      <c r="C1784" s="8">
        <v>16053</v>
      </c>
      <c r="D1784" s="7" t="s">
        <v>1711</v>
      </c>
      <c r="E1784" s="7" t="s">
        <v>44</v>
      </c>
      <c r="F1784" s="7" t="s">
        <v>2899</v>
      </c>
      <c r="G1784" s="7" t="s">
        <v>2900</v>
      </c>
      <c r="H1784" s="7" t="s">
        <v>47</v>
      </c>
      <c r="I1784" s="7" t="s">
        <v>37</v>
      </c>
      <c r="J1784" s="7" t="s">
        <v>1242</v>
      </c>
      <c r="K1784" s="7">
        <v>14</v>
      </c>
      <c r="L1784" s="7">
        <v>3</v>
      </c>
      <c r="M1784" s="7">
        <v>11</v>
      </c>
      <c r="N1784" s="7"/>
      <c r="O1784" s="7"/>
      <c r="P1784" s="7">
        <v>2</v>
      </c>
      <c r="Q1784" s="7"/>
      <c r="R1784" s="7"/>
      <c r="S1784" s="7"/>
      <c r="T1784" s="7"/>
      <c r="U1784" s="7">
        <v>1</v>
      </c>
      <c r="V1784" s="7"/>
      <c r="W1784" s="7"/>
      <c r="X1784" s="7" t="s">
        <v>995</v>
      </c>
      <c r="Y1784" s="7"/>
      <c r="Z1784" s="7"/>
      <c r="AA1784" s="7"/>
      <c r="AB1784" s="7"/>
      <c r="AC1784" s="7"/>
      <c r="AD1784" s="7"/>
      <c r="AE1784" s="7"/>
      <c r="AF1784" s="7"/>
      <c r="AG1784" s="7"/>
      <c r="AH1784" s="7"/>
      <c r="AI1784" s="7"/>
      <c r="AJ1784" s="7"/>
      <c r="AK1784" s="7"/>
      <c r="AL1784" s="7"/>
      <c r="AM1784" s="7"/>
      <c r="AN1784" s="7"/>
      <c r="AO1784" s="7"/>
      <c r="AP1784" s="7"/>
      <c r="AQ1784" s="7"/>
      <c r="AR1784" s="7"/>
      <c r="AS1784" s="7"/>
      <c r="AT1784" s="7"/>
      <c r="AU1784" s="7"/>
      <c r="AV1784" s="7"/>
      <c r="AW1784" s="7"/>
      <c r="AX1784" s="7"/>
      <c r="AY1784" s="7"/>
      <c r="AZ1784" s="7"/>
      <c r="BA1784" s="7"/>
      <c r="BB1784" s="7"/>
      <c r="BC1784" s="7"/>
      <c r="BD1784" s="7"/>
      <c r="BE1784" s="7"/>
      <c r="BF1784" s="7"/>
      <c r="BG1784" s="7"/>
      <c r="BH1784" s="7"/>
      <c r="BI1784" s="7"/>
      <c r="BJ1784" s="7"/>
      <c r="BK1784" s="7"/>
    </row>
    <row r="1785" spans="1:63" x14ac:dyDescent="0.25">
      <c r="A1785" s="7" t="s">
        <v>2901</v>
      </c>
      <c r="B1785" s="7" t="s">
        <v>2902</v>
      </c>
      <c r="C1785" s="8">
        <v>16060</v>
      </c>
      <c r="D1785" s="7" t="s">
        <v>66</v>
      </c>
      <c r="E1785" s="7" t="s">
        <v>155</v>
      </c>
      <c r="F1785" s="7" t="s">
        <v>36</v>
      </c>
      <c r="G1785" s="7" t="s">
        <v>42</v>
      </c>
      <c r="H1785" s="7" t="s">
        <v>42</v>
      </c>
      <c r="I1785" s="7" t="s">
        <v>37</v>
      </c>
      <c r="J1785" s="7" t="s">
        <v>1242</v>
      </c>
      <c r="K1785" s="7">
        <v>14</v>
      </c>
      <c r="L1785" s="7">
        <v>0</v>
      </c>
      <c r="M1785" s="7">
        <v>0</v>
      </c>
      <c r="N1785" s="7"/>
      <c r="O1785" s="7"/>
      <c r="P1785" s="7"/>
      <c r="Q1785" s="7"/>
      <c r="R1785" s="7"/>
      <c r="S1785" s="7"/>
      <c r="T1785" s="7"/>
      <c r="U1785" s="7"/>
      <c r="V1785" s="7"/>
      <c r="W1785" s="7"/>
      <c r="X1785" s="7"/>
      <c r="Y1785" s="7"/>
      <c r="Z1785" s="7"/>
      <c r="AA1785" s="7"/>
      <c r="AB1785" s="7"/>
      <c r="AC1785" s="7"/>
      <c r="AD1785" s="7"/>
      <c r="AE1785" s="7"/>
      <c r="AF1785" s="7"/>
      <c r="AG1785" s="7"/>
      <c r="AH1785" s="7"/>
      <c r="AI1785" s="7"/>
      <c r="AJ1785" s="7"/>
      <c r="AK1785" s="7"/>
      <c r="AL1785" s="7"/>
      <c r="AM1785" s="7"/>
      <c r="AN1785" s="7"/>
      <c r="AO1785" s="7"/>
      <c r="AP1785" s="7"/>
      <c r="AQ1785" s="7"/>
      <c r="AR1785" s="7"/>
      <c r="AS1785" s="7"/>
      <c r="AT1785" s="7"/>
      <c r="AU1785" s="7"/>
      <c r="AV1785" s="7"/>
      <c r="AW1785" s="7"/>
      <c r="AX1785" s="7"/>
      <c r="AY1785" s="7"/>
      <c r="AZ1785" s="7"/>
      <c r="BA1785" s="7"/>
      <c r="BB1785" s="7"/>
      <c r="BC1785" s="7"/>
      <c r="BD1785" s="7"/>
      <c r="BE1785" s="7"/>
      <c r="BF1785" s="7"/>
      <c r="BG1785" s="7"/>
      <c r="BH1785" s="7"/>
      <c r="BI1785" s="7"/>
      <c r="BJ1785" s="7"/>
      <c r="BK1785" s="7"/>
    </row>
    <row r="1786" spans="1:63" x14ac:dyDescent="0.25">
      <c r="A1786" s="7" t="s">
        <v>2901</v>
      </c>
      <c r="B1786" s="7" t="s">
        <v>2902</v>
      </c>
      <c r="C1786" s="8">
        <v>16060</v>
      </c>
      <c r="D1786" s="7"/>
      <c r="E1786" s="7"/>
      <c r="F1786" s="7"/>
      <c r="G1786" s="7"/>
      <c r="H1786" s="7"/>
      <c r="I1786" s="7" t="s">
        <v>54</v>
      </c>
      <c r="J1786" s="7" t="s">
        <v>1110</v>
      </c>
      <c r="K1786" s="7">
        <v>7</v>
      </c>
      <c r="L1786" s="7">
        <v>0</v>
      </c>
      <c r="M1786" s="7">
        <v>0</v>
      </c>
      <c r="N1786" s="7"/>
      <c r="O1786" s="7"/>
      <c r="P1786" s="7"/>
      <c r="Q1786" s="7"/>
      <c r="R1786" s="7"/>
      <c r="S1786" s="7"/>
      <c r="T1786" s="7"/>
      <c r="U1786" s="7"/>
      <c r="V1786" s="7"/>
      <c r="W1786" s="7"/>
      <c r="X1786" s="7"/>
      <c r="Y1786" s="7"/>
      <c r="Z1786" s="7"/>
      <c r="AA1786" s="7"/>
      <c r="AB1786" s="7"/>
      <c r="AC1786" s="7"/>
      <c r="AD1786" s="7"/>
      <c r="AE1786" s="7"/>
      <c r="AF1786" s="7"/>
      <c r="AG1786" s="7"/>
      <c r="AH1786" s="7"/>
      <c r="AI1786" s="7"/>
      <c r="AJ1786" s="7"/>
      <c r="AK1786" s="7"/>
      <c r="AL1786" s="7"/>
      <c r="AM1786" s="7"/>
      <c r="AN1786" s="7"/>
      <c r="AO1786" s="7"/>
      <c r="AP1786" s="7"/>
      <c r="AQ1786" s="7"/>
      <c r="AR1786" s="7"/>
      <c r="AS1786" s="7"/>
      <c r="AT1786" s="7"/>
      <c r="AU1786" s="7"/>
      <c r="AV1786" s="7"/>
      <c r="AW1786" s="7"/>
      <c r="AX1786" s="7"/>
      <c r="AY1786" s="7"/>
      <c r="AZ1786" s="7"/>
      <c r="BA1786" s="7"/>
      <c r="BB1786" s="7"/>
      <c r="BC1786" s="7"/>
      <c r="BD1786" s="7"/>
      <c r="BE1786" s="7"/>
      <c r="BF1786" s="7"/>
      <c r="BG1786" s="7"/>
      <c r="BH1786" s="7"/>
      <c r="BI1786" s="7"/>
      <c r="BJ1786" s="7"/>
      <c r="BK1786" s="7"/>
    </row>
    <row r="1787" spans="1:63" x14ac:dyDescent="0.25">
      <c r="A1787" s="7" t="s">
        <v>2903</v>
      </c>
      <c r="B1787" s="7" t="s">
        <v>2904</v>
      </c>
      <c r="C1787" s="8">
        <v>16060</v>
      </c>
      <c r="D1787" s="7" t="s">
        <v>2173</v>
      </c>
      <c r="E1787" s="7" t="s">
        <v>44</v>
      </c>
      <c r="F1787" s="7" t="s">
        <v>45</v>
      </c>
      <c r="G1787" s="7" t="s">
        <v>2905</v>
      </c>
      <c r="H1787" s="7" t="s">
        <v>40</v>
      </c>
      <c r="I1787" s="7" t="s">
        <v>37</v>
      </c>
      <c r="J1787" s="7" t="s">
        <v>2121</v>
      </c>
      <c r="K1787" s="7">
        <v>29</v>
      </c>
      <c r="L1787" s="7">
        <v>2</v>
      </c>
      <c r="M1787" s="7">
        <v>4</v>
      </c>
      <c r="N1787" s="7"/>
      <c r="O1787" s="7" t="s">
        <v>322</v>
      </c>
      <c r="P1787" s="7">
        <v>1</v>
      </c>
      <c r="Q1787" s="7"/>
      <c r="R1787" s="7"/>
      <c r="S1787" s="7"/>
      <c r="T1787" s="7"/>
      <c r="U1787" s="7">
        <v>1</v>
      </c>
      <c r="V1787" s="7"/>
      <c r="W1787" s="7"/>
      <c r="X1787" s="7"/>
      <c r="Y1787" s="7"/>
      <c r="Z1787" s="7"/>
      <c r="AA1787" s="7"/>
      <c r="AB1787" s="7"/>
      <c r="AC1787" s="7"/>
      <c r="AD1787" s="7"/>
      <c r="AE1787" s="7"/>
      <c r="AF1787" s="7"/>
      <c r="AG1787" s="7"/>
      <c r="AH1787" s="7"/>
      <c r="AI1787" s="7"/>
      <c r="AJ1787" s="7"/>
      <c r="AK1787" s="7"/>
      <c r="AL1787" s="7"/>
      <c r="AM1787" s="7"/>
      <c r="AN1787" s="7"/>
      <c r="AO1787" s="7"/>
      <c r="AP1787" s="7"/>
      <c r="AQ1787" s="7"/>
      <c r="AR1787" s="7"/>
      <c r="AS1787" s="7"/>
      <c r="AT1787" s="7"/>
      <c r="AU1787" s="7"/>
      <c r="AV1787" s="7"/>
      <c r="AW1787" s="7"/>
      <c r="AX1787" s="7"/>
      <c r="AY1787" s="7"/>
      <c r="AZ1787" s="7"/>
      <c r="BA1787" s="7"/>
      <c r="BB1787" s="7"/>
      <c r="BC1787" s="7"/>
      <c r="BD1787" s="7"/>
      <c r="BE1787" s="7"/>
      <c r="BF1787" s="7"/>
      <c r="BG1787" s="7"/>
      <c r="BH1787" s="7"/>
      <c r="BI1787" s="7"/>
      <c r="BJ1787" s="7"/>
      <c r="BK1787" s="7"/>
    </row>
    <row r="1788" spans="1:63" x14ac:dyDescent="0.25">
      <c r="A1788" s="7" t="s">
        <v>2906</v>
      </c>
      <c r="B1788" s="7" t="s">
        <v>2907</v>
      </c>
      <c r="C1788" s="8">
        <v>16060</v>
      </c>
      <c r="D1788" s="7" t="s">
        <v>2415</v>
      </c>
      <c r="E1788" s="7" t="s">
        <v>44</v>
      </c>
      <c r="F1788" s="7" t="s">
        <v>45</v>
      </c>
      <c r="G1788" s="7" t="s">
        <v>63</v>
      </c>
      <c r="H1788" s="7" t="s">
        <v>47</v>
      </c>
      <c r="I1788" s="7" t="s">
        <v>37</v>
      </c>
      <c r="J1788" s="7" t="s">
        <v>1110</v>
      </c>
      <c r="K1788" s="7">
        <v>8</v>
      </c>
      <c r="L1788" s="7">
        <v>0</v>
      </c>
      <c r="M1788" s="7">
        <v>0</v>
      </c>
      <c r="N1788" s="7"/>
      <c r="O1788" s="7"/>
      <c r="P1788" s="7"/>
      <c r="Q1788" s="7"/>
      <c r="R1788" s="7"/>
      <c r="S1788" s="7"/>
      <c r="T1788" s="7"/>
      <c r="U1788" s="7"/>
      <c r="V1788" s="7"/>
      <c r="W1788" s="7"/>
      <c r="X1788" s="7"/>
      <c r="Y1788" s="7"/>
      <c r="Z1788" s="7"/>
      <c r="AA1788" s="7"/>
      <c r="AB1788" s="7"/>
      <c r="AC1788" s="7"/>
      <c r="AD1788" s="7"/>
      <c r="AE1788" s="7"/>
      <c r="AF1788" s="7"/>
      <c r="AG1788" s="7"/>
      <c r="AH1788" s="7"/>
      <c r="AI1788" s="7"/>
      <c r="AJ1788" s="7"/>
      <c r="AK1788" s="7"/>
      <c r="AL1788" s="7"/>
      <c r="AM1788" s="7"/>
      <c r="AN1788" s="7"/>
      <c r="AO1788" s="7"/>
      <c r="AP1788" s="7"/>
      <c r="AQ1788" s="7"/>
      <c r="AR1788" s="7"/>
      <c r="AS1788" s="7"/>
      <c r="AT1788" s="7"/>
      <c r="AU1788" s="7"/>
      <c r="AV1788" s="7"/>
      <c r="AW1788" s="7"/>
      <c r="AX1788" s="7"/>
      <c r="AY1788" s="7"/>
      <c r="AZ1788" s="7"/>
      <c r="BA1788" s="7"/>
      <c r="BB1788" s="7"/>
      <c r="BC1788" s="7"/>
      <c r="BD1788" s="7"/>
      <c r="BE1788" s="7"/>
      <c r="BF1788" s="7"/>
      <c r="BG1788" s="7"/>
      <c r="BH1788" s="7"/>
      <c r="BI1788" s="7"/>
      <c r="BJ1788" s="7"/>
      <c r="BK1788" s="7"/>
    </row>
    <row r="1789" spans="1:63" x14ac:dyDescent="0.25">
      <c r="A1789" s="7"/>
      <c r="B1789" s="7"/>
      <c r="C1789" s="8"/>
      <c r="D1789" s="7"/>
      <c r="E1789" s="7"/>
      <c r="F1789" s="7"/>
      <c r="G1789" s="7"/>
      <c r="H1789" s="7"/>
      <c r="I1789" s="7"/>
      <c r="J1789" s="7"/>
      <c r="K1789" s="7"/>
      <c r="L1789" s="7"/>
      <c r="M1789" s="7">
        <f>SUM(M1607:M1788)</f>
        <v>529</v>
      </c>
      <c r="N1789" s="7"/>
      <c r="O1789" s="7"/>
      <c r="P1789" s="7"/>
      <c r="Q1789" s="7"/>
      <c r="R1789" s="7"/>
      <c r="S1789" s="7"/>
      <c r="T1789" s="7"/>
      <c r="U1789" s="7"/>
      <c r="V1789" s="7"/>
      <c r="W1789" s="7"/>
      <c r="X1789" s="7"/>
      <c r="Y1789" s="7"/>
      <c r="Z1789" s="7"/>
      <c r="AA1789" s="7"/>
      <c r="AB1789" s="7"/>
      <c r="AC1789" s="7"/>
      <c r="AD1789" s="7"/>
      <c r="AE1789" s="7"/>
      <c r="AF1789" s="7"/>
      <c r="AG1789" s="7"/>
      <c r="AH1789" s="7"/>
      <c r="AI1789" s="7"/>
      <c r="AJ1789" s="7"/>
      <c r="AK1789" s="7"/>
      <c r="AL1789" s="7"/>
      <c r="AM1789" s="7"/>
      <c r="AN1789" s="7"/>
      <c r="AO1789" s="7"/>
      <c r="AP1789" s="7"/>
      <c r="AQ1789" s="7"/>
      <c r="AR1789" s="7"/>
      <c r="AS1789" s="7"/>
      <c r="AT1789" s="7"/>
      <c r="AU1789" s="7"/>
      <c r="AV1789" s="7"/>
      <c r="AW1789" s="7"/>
      <c r="AX1789" s="7"/>
      <c r="AY1789" s="7"/>
      <c r="AZ1789" s="7"/>
      <c r="BA1789" s="7"/>
      <c r="BB1789" s="7"/>
      <c r="BC1789" s="7"/>
      <c r="BD1789" s="7"/>
      <c r="BE1789" s="7"/>
      <c r="BF1789" s="7"/>
      <c r="BG1789" s="7"/>
      <c r="BH1789" s="7"/>
      <c r="BI1789" s="7"/>
      <c r="BJ1789" s="7"/>
      <c r="BK1789" s="7"/>
    </row>
    <row r="1790" spans="1:63" x14ac:dyDescent="0.25">
      <c r="A1790" s="7"/>
      <c r="B1790" s="7"/>
      <c r="C1790" s="8"/>
      <c r="D1790" s="7"/>
      <c r="E1790" s="7"/>
      <c r="F1790" s="7"/>
      <c r="G1790" s="7"/>
      <c r="H1790" s="7"/>
      <c r="I1790" s="7"/>
      <c r="J1790" s="7"/>
      <c r="K1790" s="7"/>
      <c r="L1790" s="7"/>
      <c r="M1790" s="7"/>
      <c r="N1790" s="7"/>
      <c r="O1790" s="7"/>
      <c r="P1790" s="7"/>
      <c r="Q1790" s="7"/>
      <c r="R1790" s="7"/>
      <c r="S1790" s="7"/>
      <c r="T1790" s="7"/>
      <c r="U1790" s="7"/>
      <c r="V1790" s="7"/>
      <c r="W1790" s="7"/>
      <c r="X1790" s="7"/>
      <c r="Y1790" s="7"/>
      <c r="Z1790" s="7"/>
      <c r="AA1790" s="7"/>
      <c r="AB1790" s="7"/>
      <c r="AC1790" s="7"/>
      <c r="AD1790" s="7"/>
      <c r="AE1790" s="7"/>
      <c r="AF1790" s="7"/>
      <c r="AG1790" s="7"/>
      <c r="AH1790" s="7"/>
      <c r="AI1790" s="7"/>
      <c r="AJ1790" s="7"/>
      <c r="AK1790" s="7"/>
      <c r="AL1790" s="7"/>
      <c r="AM1790" s="7"/>
      <c r="AN1790" s="7"/>
      <c r="AO1790" s="7"/>
      <c r="AP1790" s="7"/>
      <c r="AQ1790" s="7"/>
      <c r="AR1790" s="7"/>
      <c r="AS1790" s="7"/>
      <c r="AT1790" s="7"/>
      <c r="AU1790" s="7"/>
      <c r="AV1790" s="7"/>
      <c r="AW1790" s="7"/>
      <c r="AX1790" s="7"/>
      <c r="AY1790" s="7"/>
      <c r="AZ1790" s="7"/>
      <c r="BA1790" s="7"/>
      <c r="BB1790" s="7"/>
      <c r="BC1790" s="7"/>
      <c r="BD1790" s="7"/>
      <c r="BE1790" s="7"/>
      <c r="BF1790" s="7"/>
      <c r="BG1790" s="7"/>
      <c r="BH1790" s="7"/>
      <c r="BI1790" s="7"/>
      <c r="BJ1790" s="7"/>
      <c r="BK1790" s="7"/>
    </row>
    <row r="1791" spans="1:63" x14ac:dyDescent="0.25">
      <c r="A1791" s="7"/>
      <c r="B1791" s="7"/>
      <c r="C1791" s="8"/>
      <c r="D1791" s="7"/>
      <c r="E1791" s="7"/>
      <c r="F1791" s="7"/>
      <c r="G1791" s="7"/>
      <c r="H1791" s="7"/>
      <c r="I1791" s="7"/>
      <c r="J1791" s="7"/>
      <c r="K1791" s="7"/>
      <c r="L1791" s="7"/>
      <c r="M1791" s="7"/>
      <c r="N1791" s="7"/>
      <c r="O1791" s="7"/>
      <c r="P1791" s="7"/>
      <c r="Q1791" s="7"/>
      <c r="R1791" s="7"/>
      <c r="S1791" s="7"/>
      <c r="T1791" s="7"/>
      <c r="U1791" s="7"/>
      <c r="V1791" s="7"/>
      <c r="W1791" s="7"/>
      <c r="X1791" s="7"/>
      <c r="Y1791" s="7"/>
      <c r="Z1791" s="7"/>
      <c r="AA1791" s="7"/>
      <c r="AB1791" s="7"/>
      <c r="AC1791" s="7"/>
      <c r="AD1791" s="7"/>
      <c r="AE1791" s="7"/>
      <c r="AF1791" s="7"/>
      <c r="AG1791" s="7"/>
      <c r="AH1791" s="7"/>
      <c r="AI1791" s="7"/>
      <c r="AJ1791" s="7"/>
      <c r="AK1791" s="7"/>
      <c r="AL1791" s="7"/>
      <c r="AM1791" s="7"/>
      <c r="AN1791" s="7"/>
      <c r="AO1791" s="7"/>
      <c r="AP1791" s="7"/>
      <c r="AQ1791" s="7"/>
      <c r="AR1791" s="7"/>
      <c r="AS1791" s="7"/>
      <c r="AT1791" s="7"/>
      <c r="AU1791" s="7"/>
      <c r="AV1791" s="7"/>
      <c r="AW1791" s="7"/>
      <c r="AX1791" s="7"/>
      <c r="AY1791" s="7"/>
      <c r="AZ1791" s="7"/>
      <c r="BA1791" s="7"/>
      <c r="BB1791" s="7"/>
      <c r="BC1791" s="7"/>
      <c r="BD1791" s="7"/>
      <c r="BE1791" s="7"/>
      <c r="BF1791" s="7"/>
      <c r="BG1791" s="7"/>
      <c r="BH1791" s="7"/>
      <c r="BI1791" s="7"/>
      <c r="BJ1791" s="7"/>
      <c r="BK1791" s="7"/>
    </row>
    <row r="1792" spans="1:63" s="11" customFormat="1" x14ac:dyDescent="0.25">
      <c r="A1792" s="13"/>
      <c r="B1792" s="13"/>
      <c r="C1792" s="14"/>
      <c r="D1792" s="13"/>
      <c r="E1792" s="13"/>
      <c r="F1792" s="13"/>
      <c r="G1792" s="13"/>
      <c r="H1792" s="13"/>
      <c r="I1792" s="13"/>
      <c r="J1792" s="13"/>
      <c r="K1792" s="13"/>
      <c r="L1792" s="13"/>
      <c r="M1792" s="13"/>
      <c r="N1792" s="13"/>
      <c r="O1792" s="13"/>
      <c r="P1792" s="13"/>
      <c r="Q1792" s="13"/>
      <c r="R1792" s="13"/>
      <c r="S1792" s="13"/>
      <c r="T1792" s="13"/>
      <c r="U1792" s="13"/>
      <c r="V1792" s="13"/>
      <c r="W1792" s="13"/>
      <c r="X1792" s="13"/>
      <c r="Y1792" s="13"/>
      <c r="Z1792" s="13"/>
      <c r="AA1792" s="13"/>
      <c r="AB1792" s="13"/>
      <c r="AC1792" s="13"/>
      <c r="AD1792" s="13"/>
      <c r="AE1792" s="13"/>
      <c r="AF1792" s="13"/>
      <c r="AG1792" s="13"/>
      <c r="AH1792" s="13"/>
      <c r="AI1792" s="13"/>
      <c r="AJ1792" s="13"/>
      <c r="AK1792" s="13"/>
      <c r="AL1792" s="13"/>
      <c r="AM1792" s="13"/>
      <c r="AN1792" s="13"/>
      <c r="AO1792" s="13"/>
      <c r="AP1792" s="13"/>
      <c r="AQ1792" s="13"/>
      <c r="AR1792" s="13"/>
      <c r="AS1792" s="13"/>
      <c r="AT1792" s="13"/>
      <c r="AU1792" s="13"/>
      <c r="AV1792" s="13"/>
      <c r="AW1792" s="13"/>
      <c r="AX1792" s="13"/>
      <c r="AY1792" s="13"/>
      <c r="AZ1792" s="13"/>
      <c r="BA1792" s="13"/>
      <c r="BB1792" s="13"/>
      <c r="BC1792" s="13"/>
      <c r="BD1792" s="13"/>
      <c r="BE1792" s="13"/>
      <c r="BF1792" s="13"/>
      <c r="BG1792" s="13"/>
      <c r="BH1792" s="13"/>
      <c r="BI1792" s="13"/>
      <c r="BJ1792" s="13"/>
      <c r="BK1792" s="13"/>
    </row>
    <row r="1793" spans="1:63" s="3" customFormat="1" x14ac:dyDescent="0.25">
      <c r="A1793" s="18"/>
      <c r="B1793" s="18"/>
      <c r="C1793" s="20"/>
      <c r="D1793" s="18"/>
      <c r="E1793" s="18"/>
      <c r="F1793" s="18"/>
      <c r="G1793" s="18"/>
      <c r="H1793" s="18"/>
      <c r="I1793" s="18"/>
      <c r="J1793" s="18"/>
      <c r="K1793" s="18"/>
      <c r="L1793" s="18"/>
      <c r="M1793" s="18"/>
      <c r="N1793" s="18"/>
      <c r="O1793" s="18"/>
      <c r="P1793" s="18"/>
      <c r="Q1793" s="18"/>
      <c r="R1793" s="18"/>
      <c r="S1793" s="18"/>
      <c r="T1793" s="18"/>
      <c r="U1793" s="18"/>
      <c r="V1793" s="18"/>
      <c r="W1793" s="18"/>
      <c r="X1793" s="18"/>
      <c r="Y1793" s="18"/>
      <c r="Z1793" s="18"/>
      <c r="AA1793" s="18"/>
      <c r="AB1793" s="18"/>
      <c r="AC1793" s="18"/>
      <c r="AD1793" s="18"/>
      <c r="AE1793" s="18"/>
      <c r="AF1793" s="18"/>
      <c r="AG1793" s="18"/>
      <c r="AH1793" s="18"/>
      <c r="AI1793" s="18"/>
      <c r="AJ1793" s="18"/>
      <c r="AK1793" s="18"/>
      <c r="AL1793" s="18"/>
      <c r="AM1793" s="18"/>
      <c r="AN1793" s="18"/>
      <c r="AO1793" s="18"/>
      <c r="AP1793" s="18"/>
      <c r="AQ1793" s="18"/>
      <c r="AR1793" s="18"/>
      <c r="AS1793" s="18"/>
      <c r="AT1793" s="18"/>
      <c r="AU1793" s="18"/>
      <c r="AV1793" s="18"/>
      <c r="AW1793" s="18"/>
      <c r="AX1793" s="18"/>
      <c r="AY1793" s="18"/>
      <c r="AZ1793" s="18"/>
      <c r="BA1793" s="18"/>
      <c r="BB1793" s="18"/>
      <c r="BC1793" s="18"/>
      <c r="BD1793" s="18"/>
      <c r="BE1793" s="18"/>
      <c r="BF1793" s="18"/>
      <c r="BG1793" s="18"/>
      <c r="BH1793" s="18"/>
      <c r="BI1793" s="18"/>
      <c r="BJ1793" s="18"/>
      <c r="BK1793" s="18"/>
    </row>
    <row r="1794" spans="1:63" s="3" customFormat="1" x14ac:dyDescent="0.25">
      <c r="A1794" s="18"/>
      <c r="B1794" s="18"/>
      <c r="C1794" s="20"/>
      <c r="D1794" s="18"/>
      <c r="E1794" s="18"/>
      <c r="F1794" s="18"/>
      <c r="G1794" s="18"/>
      <c r="H1794" s="18"/>
      <c r="I1794" s="18"/>
      <c r="J1794" s="18"/>
      <c r="K1794" s="18"/>
      <c r="L1794" s="18"/>
      <c r="M1794" s="18"/>
      <c r="N1794" s="18"/>
      <c r="O1794" s="18"/>
      <c r="P1794" s="18"/>
      <c r="Q1794" s="18"/>
      <c r="R1794" s="18"/>
      <c r="S1794" s="18"/>
      <c r="T1794" s="18"/>
      <c r="U1794" s="18"/>
      <c r="V1794" s="18"/>
      <c r="W1794" s="18"/>
      <c r="X1794" s="18"/>
      <c r="Y1794" s="18"/>
      <c r="Z1794" s="18"/>
      <c r="AA1794" s="18"/>
      <c r="AB1794" s="18"/>
      <c r="AC1794" s="18"/>
      <c r="AD1794" s="18"/>
      <c r="AE1794" s="18"/>
      <c r="AF1794" s="18"/>
      <c r="AG1794" s="18"/>
      <c r="AH1794" s="18"/>
      <c r="AI1794" s="18"/>
      <c r="AJ1794" s="18"/>
      <c r="AK1794" s="18"/>
      <c r="AL1794" s="18"/>
      <c r="AM1794" s="18"/>
      <c r="AN1794" s="18"/>
      <c r="AO1794" s="18"/>
      <c r="AP1794" s="18"/>
      <c r="AQ1794" s="18"/>
      <c r="AR1794" s="18"/>
      <c r="AS1794" s="18"/>
      <c r="AT1794" s="18"/>
      <c r="AU1794" s="18"/>
      <c r="AV1794" s="18"/>
      <c r="AW1794" s="18"/>
      <c r="AX1794" s="18"/>
      <c r="AY1794" s="18"/>
      <c r="AZ1794" s="18"/>
      <c r="BA1794" s="18"/>
      <c r="BB1794" s="18"/>
      <c r="BC1794" s="18"/>
      <c r="BD1794" s="18"/>
      <c r="BE1794" s="18"/>
      <c r="BF1794" s="18"/>
      <c r="BG1794" s="18"/>
      <c r="BH1794" s="18"/>
      <c r="BI1794" s="18"/>
      <c r="BJ1794" s="18"/>
      <c r="BK1794" s="18"/>
    </row>
    <row r="1795" spans="1:63" x14ac:dyDescent="0.25">
      <c r="A1795" s="7" t="s">
        <v>2908</v>
      </c>
      <c r="B1795" s="7" t="s">
        <v>2909</v>
      </c>
      <c r="C1795" s="8">
        <v>16074</v>
      </c>
      <c r="D1795" s="7" t="s">
        <v>2910</v>
      </c>
      <c r="E1795" s="7" t="s">
        <v>719</v>
      </c>
      <c r="F1795" s="7" t="s">
        <v>1342</v>
      </c>
      <c r="G1795" s="7" t="s">
        <v>2911</v>
      </c>
      <c r="H1795" s="7" t="s">
        <v>47</v>
      </c>
      <c r="I1795" s="7" t="s">
        <v>37</v>
      </c>
      <c r="J1795" s="7" t="s">
        <v>1541</v>
      </c>
      <c r="K1795" s="7">
        <v>32</v>
      </c>
      <c r="L1795" s="7">
        <v>4</v>
      </c>
      <c r="M1795" s="7">
        <v>16</v>
      </c>
      <c r="N1795" s="7"/>
      <c r="O1795" s="7" t="s">
        <v>994</v>
      </c>
      <c r="P1795" s="7" t="s">
        <v>529</v>
      </c>
      <c r="Q1795" s="7"/>
      <c r="R1795" s="7"/>
      <c r="S1795" s="7"/>
      <c r="T1795" s="7"/>
      <c r="U1795" s="7"/>
      <c r="V1795" s="7"/>
      <c r="W1795" s="7">
        <v>2</v>
      </c>
      <c r="X1795" s="7"/>
      <c r="Y1795" s="7" t="s">
        <v>4549</v>
      </c>
      <c r="Z1795" s="35" t="s">
        <v>4556</v>
      </c>
      <c r="AA1795" s="7"/>
      <c r="AB1795" s="7"/>
      <c r="AC1795" s="7"/>
      <c r="AD1795" s="7"/>
      <c r="AE1795" s="7"/>
      <c r="AF1795" s="7"/>
      <c r="AG1795" s="7"/>
      <c r="AH1795" s="7"/>
      <c r="AI1795" s="7"/>
      <c r="AJ1795" s="7"/>
      <c r="AK1795" s="7"/>
      <c r="AL1795" s="7"/>
      <c r="AM1795" s="7"/>
      <c r="AN1795" s="7"/>
      <c r="AO1795" s="7"/>
      <c r="AP1795" s="7"/>
      <c r="AQ1795" s="7"/>
      <c r="AR1795" s="7"/>
      <c r="AS1795" s="7"/>
      <c r="AT1795" s="7"/>
      <c r="AU1795" s="7"/>
      <c r="AV1795" s="7"/>
      <c r="AW1795" s="7"/>
      <c r="AX1795" s="7"/>
      <c r="AY1795" s="7"/>
      <c r="AZ1795" s="7"/>
      <c r="BA1795" s="7"/>
      <c r="BB1795" s="7"/>
      <c r="BC1795" s="7"/>
      <c r="BD1795" s="7"/>
      <c r="BE1795" s="7"/>
      <c r="BF1795" s="7"/>
      <c r="BG1795" s="7"/>
      <c r="BH1795" s="7"/>
      <c r="BI1795" s="7"/>
      <c r="BJ1795" s="7"/>
      <c r="BK1795" s="7"/>
    </row>
    <row r="1796" spans="1:63" s="31" customFormat="1" x14ac:dyDescent="0.25">
      <c r="A1796" s="29" t="s">
        <v>2908</v>
      </c>
      <c r="B1796" s="29" t="s">
        <v>2909</v>
      </c>
      <c r="C1796" s="30">
        <v>16074</v>
      </c>
      <c r="D1796" s="29"/>
      <c r="E1796" s="29"/>
      <c r="F1796" s="29"/>
      <c r="G1796" s="29"/>
      <c r="H1796" s="29"/>
      <c r="I1796" s="29" t="s">
        <v>88</v>
      </c>
      <c r="J1796" s="29" t="s">
        <v>2913</v>
      </c>
      <c r="K1796" s="29">
        <v>1</v>
      </c>
      <c r="L1796" s="29">
        <v>0</v>
      </c>
      <c r="M1796" s="29">
        <v>0</v>
      </c>
      <c r="N1796" s="29"/>
      <c r="O1796" s="29"/>
      <c r="P1796" s="29"/>
      <c r="Q1796" s="29"/>
      <c r="R1796" s="29"/>
      <c r="S1796" s="29"/>
      <c r="T1796" s="29"/>
      <c r="U1796" s="29"/>
      <c r="V1796" s="29"/>
      <c r="W1796" s="29"/>
      <c r="X1796" s="29"/>
      <c r="Y1796" s="29"/>
      <c r="Z1796" s="29"/>
      <c r="AA1796" s="29"/>
      <c r="AB1796" s="29"/>
      <c r="AC1796" s="29"/>
      <c r="AD1796" s="29"/>
      <c r="AE1796" s="29"/>
      <c r="AF1796" s="29"/>
      <c r="AG1796" s="29"/>
      <c r="AH1796" s="29"/>
      <c r="AI1796" s="29"/>
      <c r="AJ1796" s="29"/>
      <c r="AK1796" s="29"/>
      <c r="AL1796" s="29"/>
      <c r="AM1796" s="29"/>
      <c r="AN1796" s="29"/>
      <c r="AO1796" s="29"/>
      <c r="AP1796" s="29"/>
      <c r="AQ1796" s="29"/>
      <c r="AR1796" s="29"/>
      <c r="AS1796" s="29"/>
      <c r="AT1796" s="29"/>
      <c r="AU1796" s="29"/>
      <c r="AV1796" s="29"/>
      <c r="AW1796" s="29"/>
      <c r="AX1796" s="29"/>
      <c r="AY1796" s="29"/>
      <c r="AZ1796" s="29"/>
      <c r="BA1796" s="29"/>
      <c r="BB1796" s="29"/>
      <c r="BC1796" s="29"/>
      <c r="BD1796" s="29"/>
      <c r="BE1796" s="29"/>
      <c r="BF1796" s="29"/>
      <c r="BG1796" s="29"/>
      <c r="BH1796" s="29"/>
      <c r="BI1796" s="29"/>
      <c r="BJ1796" s="29"/>
      <c r="BK1796" s="29"/>
    </row>
    <row r="1797" spans="1:63" x14ac:dyDescent="0.25">
      <c r="A1797" s="7" t="s">
        <v>2908</v>
      </c>
      <c r="B1797" s="7" t="s">
        <v>2909</v>
      </c>
      <c r="C1797" s="8">
        <v>16074</v>
      </c>
      <c r="D1797" s="7"/>
      <c r="E1797" s="7"/>
      <c r="F1797" s="7"/>
      <c r="G1797" s="7"/>
      <c r="H1797" s="7"/>
      <c r="I1797" s="7" t="s">
        <v>54</v>
      </c>
      <c r="J1797" s="7" t="s">
        <v>1242</v>
      </c>
      <c r="K1797" s="7">
        <v>11</v>
      </c>
      <c r="L1797" s="7">
        <v>0</v>
      </c>
      <c r="M1797" s="7">
        <v>0</v>
      </c>
      <c r="N1797" s="7"/>
      <c r="O1797" s="7"/>
      <c r="P1797" s="7"/>
      <c r="Q1797" s="7"/>
      <c r="R1797" s="7"/>
      <c r="S1797" s="7"/>
      <c r="T1797" s="7"/>
      <c r="U1797" s="7"/>
      <c r="V1797" s="7"/>
      <c r="W1797" s="7"/>
      <c r="X1797" s="7"/>
      <c r="Y1797" s="7"/>
      <c r="Z1797" s="7"/>
      <c r="AA1797" s="7"/>
      <c r="AB1797" s="7"/>
      <c r="AC1797" s="7"/>
      <c r="AD1797" s="7"/>
      <c r="AE1797" s="7"/>
      <c r="AF1797" s="7"/>
      <c r="AG1797" s="7"/>
      <c r="AH1797" s="7"/>
      <c r="AI1797" s="7"/>
      <c r="AJ1797" s="7"/>
      <c r="AK1797" s="7"/>
      <c r="AL1797" s="7"/>
      <c r="AM1797" s="7"/>
      <c r="AN1797" s="7"/>
      <c r="AO1797" s="7"/>
      <c r="AP1797" s="7"/>
      <c r="AQ1797" s="7"/>
      <c r="AR1797" s="7"/>
      <c r="AS1797" s="7"/>
      <c r="AT1797" s="7"/>
      <c r="AU1797" s="7"/>
      <c r="AV1797" s="7"/>
      <c r="AW1797" s="7"/>
      <c r="AX1797" s="7"/>
      <c r="AY1797" s="7"/>
      <c r="AZ1797" s="7"/>
      <c r="BA1797" s="7"/>
      <c r="BB1797" s="7"/>
      <c r="BC1797" s="7"/>
      <c r="BD1797" s="7"/>
      <c r="BE1797" s="7"/>
      <c r="BF1797" s="7"/>
      <c r="BG1797" s="7"/>
      <c r="BH1797" s="7"/>
      <c r="BI1797" s="7"/>
      <c r="BJ1797" s="7"/>
      <c r="BK1797" s="7"/>
    </row>
    <row r="1798" spans="1:63" x14ac:dyDescent="0.25">
      <c r="A1798" s="7" t="s">
        <v>2908</v>
      </c>
      <c r="B1798" s="7" t="s">
        <v>2909</v>
      </c>
      <c r="C1798" s="8">
        <v>16074</v>
      </c>
      <c r="D1798" s="7"/>
      <c r="E1798" s="7"/>
      <c r="F1798" s="7"/>
      <c r="G1798" s="7"/>
      <c r="H1798" s="7"/>
      <c r="I1798" s="7" t="s">
        <v>54</v>
      </c>
      <c r="J1798" s="7" t="s">
        <v>1490</v>
      </c>
      <c r="K1798" s="7">
        <v>6</v>
      </c>
      <c r="L1798" s="7">
        <v>0</v>
      </c>
      <c r="M1798" s="7">
        <v>0</v>
      </c>
      <c r="N1798" s="7"/>
      <c r="O1798" s="7"/>
      <c r="P1798" s="7"/>
      <c r="Q1798" s="7"/>
      <c r="R1798" s="7"/>
      <c r="S1798" s="7"/>
      <c r="T1798" s="7"/>
      <c r="U1798" s="7"/>
      <c r="V1798" s="7"/>
      <c r="W1798" s="7"/>
      <c r="X1798" s="7"/>
      <c r="Y1798" s="7"/>
      <c r="Z1798" s="7"/>
      <c r="AA1798" s="7"/>
      <c r="AB1798" s="7"/>
      <c r="AC1798" s="7"/>
      <c r="AD1798" s="7"/>
      <c r="AE1798" s="7"/>
      <c r="AF1798" s="7"/>
      <c r="AG1798" s="7"/>
      <c r="AH1798" s="7"/>
      <c r="AI1798" s="7"/>
      <c r="AJ1798" s="7"/>
      <c r="AK1798" s="7"/>
      <c r="AL1798" s="7"/>
      <c r="AM1798" s="7"/>
      <c r="AN1798" s="7"/>
      <c r="AO1798" s="7"/>
      <c r="AP1798" s="7"/>
      <c r="AQ1798" s="7"/>
      <c r="AR1798" s="7"/>
      <c r="AS1798" s="7"/>
      <c r="AT1798" s="7"/>
      <c r="AU1798" s="7"/>
      <c r="AV1798" s="7"/>
      <c r="AW1798" s="7"/>
      <c r="AX1798" s="7"/>
      <c r="AY1798" s="7"/>
      <c r="AZ1798" s="7"/>
      <c r="BA1798" s="7"/>
      <c r="BB1798" s="7"/>
      <c r="BC1798" s="7"/>
      <c r="BD1798" s="7"/>
      <c r="BE1798" s="7"/>
      <c r="BF1798" s="7"/>
      <c r="BG1798" s="7"/>
      <c r="BH1798" s="7"/>
      <c r="BI1798" s="7"/>
      <c r="BJ1798" s="7"/>
      <c r="BK1798" s="7"/>
    </row>
    <row r="1799" spans="1:63" x14ac:dyDescent="0.25">
      <c r="A1799" s="7" t="s">
        <v>2908</v>
      </c>
      <c r="B1799" s="7" t="s">
        <v>2909</v>
      </c>
      <c r="C1799" s="8">
        <v>16074</v>
      </c>
      <c r="D1799" s="7"/>
      <c r="E1799" s="7"/>
      <c r="F1799" s="7"/>
      <c r="G1799" s="7"/>
      <c r="H1799" s="7"/>
      <c r="I1799" s="7" t="s">
        <v>54</v>
      </c>
      <c r="J1799" s="7" t="s">
        <v>2121</v>
      </c>
      <c r="K1799" s="7">
        <v>55</v>
      </c>
      <c r="L1799" s="7">
        <v>5</v>
      </c>
      <c r="M1799" s="7">
        <v>8</v>
      </c>
      <c r="N1799" s="7">
        <v>2</v>
      </c>
      <c r="O1799" s="7"/>
      <c r="P1799" s="7">
        <v>1</v>
      </c>
      <c r="Q1799" s="7"/>
      <c r="R1799" s="7"/>
      <c r="S1799" s="7"/>
      <c r="T1799" s="7"/>
      <c r="U1799" s="7">
        <v>2</v>
      </c>
      <c r="V1799" s="7"/>
      <c r="W1799" s="7">
        <v>3</v>
      </c>
      <c r="X1799" s="7"/>
      <c r="Y1799" s="7"/>
      <c r="Z1799" s="7"/>
      <c r="AA1799" s="7"/>
      <c r="AB1799" s="7"/>
      <c r="AC1799" s="7"/>
      <c r="AD1799" s="7"/>
      <c r="AE1799" s="7"/>
      <c r="AF1799" s="7"/>
      <c r="AG1799" s="7"/>
      <c r="AH1799" s="7"/>
      <c r="AI1799" s="7"/>
      <c r="AJ1799" s="7"/>
      <c r="AK1799" s="7"/>
      <c r="AL1799" s="7"/>
      <c r="AM1799" s="7"/>
      <c r="AN1799" s="7"/>
      <c r="AO1799" s="7"/>
      <c r="AP1799" s="7"/>
      <c r="AQ1799" s="7"/>
      <c r="AR1799" s="7"/>
      <c r="AS1799" s="7"/>
      <c r="AT1799" s="7"/>
      <c r="AU1799" s="7"/>
      <c r="AV1799" s="7"/>
      <c r="AW1799" s="7"/>
      <c r="AX1799" s="7"/>
      <c r="AY1799" s="7"/>
      <c r="AZ1799" s="7"/>
      <c r="BA1799" s="7"/>
      <c r="BB1799" s="7"/>
      <c r="BC1799" s="7"/>
      <c r="BD1799" s="7"/>
      <c r="BE1799" s="7"/>
      <c r="BF1799" s="7"/>
      <c r="BG1799" s="7"/>
      <c r="BH1799" s="7"/>
      <c r="BI1799" s="7"/>
      <c r="BJ1799" s="7"/>
      <c r="BK1799" s="7"/>
    </row>
    <row r="1800" spans="1:63" x14ac:dyDescent="0.25">
      <c r="A1800" s="7" t="s">
        <v>2914</v>
      </c>
      <c r="B1800" s="7" t="s">
        <v>2915</v>
      </c>
      <c r="C1800" s="8">
        <v>16074</v>
      </c>
      <c r="D1800" s="7" t="s">
        <v>2916</v>
      </c>
      <c r="E1800" s="7" t="s">
        <v>2917</v>
      </c>
      <c r="F1800" s="7" t="s">
        <v>36</v>
      </c>
      <c r="G1800" s="7" t="s">
        <v>42</v>
      </c>
      <c r="H1800" s="7" t="s">
        <v>42</v>
      </c>
      <c r="I1800" s="7" t="s">
        <v>37</v>
      </c>
      <c r="J1800" s="7" t="s">
        <v>1110</v>
      </c>
      <c r="K1800" s="7">
        <v>7</v>
      </c>
      <c r="L1800" s="7">
        <v>2</v>
      </c>
      <c r="M1800" s="7">
        <v>5</v>
      </c>
      <c r="N1800" s="7"/>
      <c r="O1800" s="7"/>
      <c r="P1800" s="7">
        <v>1</v>
      </c>
      <c r="Q1800" s="7"/>
      <c r="R1800" s="7"/>
      <c r="S1800" s="7"/>
      <c r="T1800" s="7" t="s">
        <v>220</v>
      </c>
      <c r="U1800" s="7">
        <v>1</v>
      </c>
      <c r="V1800" s="7"/>
      <c r="W1800" s="7"/>
      <c r="X1800" s="7"/>
      <c r="Y1800" s="7"/>
      <c r="Z1800" s="7"/>
      <c r="AA1800" s="7"/>
      <c r="AB1800" s="7"/>
      <c r="AC1800" s="7"/>
      <c r="AD1800" s="7"/>
      <c r="AE1800" s="7"/>
      <c r="AF1800" s="7"/>
      <c r="AG1800" s="7"/>
      <c r="AH1800" s="7"/>
      <c r="AI1800" s="7"/>
      <c r="AJ1800" s="7"/>
      <c r="AK1800" s="7"/>
      <c r="AL1800" s="7"/>
      <c r="AM1800" s="7"/>
      <c r="AN1800" s="7"/>
      <c r="AO1800" s="7"/>
      <c r="AP1800" s="7"/>
      <c r="AQ1800" s="7"/>
      <c r="AR1800" s="7"/>
      <c r="AS1800" s="7"/>
      <c r="AT1800" s="7"/>
      <c r="AU1800" s="7"/>
      <c r="AV1800" s="7"/>
      <c r="AW1800" s="7"/>
      <c r="AX1800" s="7"/>
      <c r="AY1800" s="7"/>
      <c r="AZ1800" s="7"/>
      <c r="BA1800" s="7"/>
      <c r="BB1800" s="7"/>
      <c r="BC1800" s="7"/>
      <c r="BD1800" s="7"/>
      <c r="BE1800" s="7"/>
      <c r="BF1800" s="7"/>
      <c r="BG1800" s="7"/>
      <c r="BH1800" s="7"/>
      <c r="BI1800" s="7"/>
      <c r="BJ1800" s="7"/>
      <c r="BK1800" s="7"/>
    </row>
    <row r="1801" spans="1:63" x14ac:dyDescent="0.25">
      <c r="A1801" s="7" t="s">
        <v>2918</v>
      </c>
      <c r="B1801" s="7" t="s">
        <v>2919</v>
      </c>
      <c r="C1801" s="8">
        <v>16074</v>
      </c>
      <c r="D1801" s="7" t="s">
        <v>2920</v>
      </c>
      <c r="E1801" s="7" t="s">
        <v>76</v>
      </c>
      <c r="F1801" s="7" t="s">
        <v>36</v>
      </c>
      <c r="G1801" s="7" t="s">
        <v>42</v>
      </c>
      <c r="H1801" s="7" t="s">
        <v>42</v>
      </c>
      <c r="I1801" s="7" t="s">
        <v>37</v>
      </c>
      <c r="J1801" s="7" t="s">
        <v>89</v>
      </c>
      <c r="K1801" s="7">
        <v>7</v>
      </c>
      <c r="L1801" s="7">
        <v>1</v>
      </c>
      <c r="M1801" s="7">
        <v>3</v>
      </c>
      <c r="N1801" s="7"/>
      <c r="O1801" s="7"/>
      <c r="P1801" s="7"/>
      <c r="Q1801" s="7"/>
      <c r="R1801" s="7"/>
      <c r="S1801" s="7"/>
      <c r="T1801" s="7"/>
      <c r="U1801" s="7">
        <v>1</v>
      </c>
      <c r="V1801" s="7"/>
      <c r="W1801" s="7"/>
      <c r="X1801" s="7"/>
      <c r="Y1801" s="7" t="s">
        <v>2921</v>
      </c>
      <c r="Z1801" s="7" t="s">
        <v>4557</v>
      </c>
      <c r="AA1801" s="7"/>
      <c r="AB1801" s="7"/>
      <c r="AC1801" s="7"/>
      <c r="AD1801" s="7"/>
      <c r="AE1801" s="7"/>
      <c r="AF1801" s="7"/>
      <c r="AG1801" s="7"/>
      <c r="AH1801" s="7"/>
      <c r="AI1801" s="7"/>
      <c r="AJ1801" s="7"/>
      <c r="AK1801" s="7"/>
      <c r="AL1801" s="7"/>
      <c r="AM1801" s="7"/>
      <c r="AN1801" s="7"/>
      <c r="AO1801" s="7"/>
      <c r="AP1801" s="7"/>
      <c r="AQ1801" s="7"/>
      <c r="AR1801" s="7"/>
      <c r="AS1801" s="7"/>
      <c r="AT1801" s="7"/>
      <c r="AU1801" s="7"/>
      <c r="AV1801" s="7"/>
      <c r="AW1801" s="7"/>
      <c r="AX1801" s="7"/>
      <c r="AY1801" s="7"/>
      <c r="AZ1801" s="7"/>
      <c r="BA1801" s="7"/>
      <c r="BB1801" s="7"/>
      <c r="BC1801" s="7"/>
      <c r="BD1801" s="7"/>
      <c r="BE1801" s="7"/>
      <c r="BF1801" s="7"/>
      <c r="BG1801" s="7"/>
      <c r="BH1801" s="7"/>
      <c r="BI1801" s="7"/>
      <c r="BJ1801" s="7"/>
      <c r="BK1801" s="7"/>
    </row>
    <row r="1802" spans="1:63" x14ac:dyDescent="0.25">
      <c r="A1802" s="7" t="s">
        <v>2918</v>
      </c>
      <c r="B1802" s="7" t="s">
        <v>2919</v>
      </c>
      <c r="C1802" s="8">
        <v>16074</v>
      </c>
      <c r="D1802" s="7"/>
      <c r="E1802" s="7"/>
      <c r="F1802" s="7"/>
      <c r="G1802" s="7"/>
      <c r="H1802" s="7"/>
      <c r="I1802" s="7" t="s">
        <v>54</v>
      </c>
      <c r="J1802" s="7" t="s">
        <v>1806</v>
      </c>
      <c r="K1802" s="7">
        <v>3</v>
      </c>
      <c r="L1802" s="7">
        <v>0</v>
      </c>
      <c r="M1802" s="7">
        <v>0</v>
      </c>
      <c r="N1802" s="7"/>
      <c r="O1802" s="7"/>
      <c r="P1802" s="7"/>
      <c r="Q1802" s="7"/>
      <c r="R1802" s="7"/>
      <c r="S1802" s="7"/>
      <c r="T1802" s="7"/>
      <c r="V1802" s="7"/>
      <c r="W1802" s="7"/>
      <c r="X1802" s="7"/>
      <c r="Z1802" s="7"/>
      <c r="AA1802" s="7"/>
      <c r="AB1802" s="7"/>
      <c r="AC1802" s="7"/>
      <c r="AD1802" s="7"/>
      <c r="AE1802" s="7"/>
      <c r="AF1802" s="7"/>
      <c r="AG1802" s="7"/>
      <c r="AH1802" s="7"/>
      <c r="AI1802" s="7"/>
      <c r="AJ1802" s="7"/>
      <c r="AK1802" s="7"/>
      <c r="AL1802" s="7"/>
      <c r="AM1802" s="7"/>
      <c r="AN1802" s="7"/>
      <c r="AO1802" s="7"/>
      <c r="AP1802" s="7"/>
      <c r="AQ1802" s="7"/>
      <c r="AR1802" s="7"/>
      <c r="AS1802" s="7"/>
      <c r="AT1802" s="7"/>
      <c r="AU1802" s="7"/>
      <c r="AV1802" s="7"/>
      <c r="AW1802" s="7"/>
      <c r="AX1802" s="7"/>
      <c r="AY1802" s="7"/>
      <c r="AZ1802" s="7"/>
      <c r="BA1802" s="7"/>
      <c r="BB1802" s="7"/>
      <c r="BC1802" s="7"/>
      <c r="BD1802" s="7"/>
      <c r="BE1802" s="7"/>
      <c r="BF1802" s="7"/>
      <c r="BG1802" s="7"/>
      <c r="BH1802" s="7"/>
      <c r="BI1802" s="7"/>
      <c r="BJ1802" s="7"/>
      <c r="BK1802" s="7"/>
    </row>
    <row r="1803" spans="1:63" x14ac:dyDescent="0.25">
      <c r="A1803" s="7" t="s">
        <v>2922</v>
      </c>
      <c r="B1803" s="7" t="s">
        <v>2923</v>
      </c>
      <c r="C1803" s="8">
        <v>16074</v>
      </c>
      <c r="D1803" s="7" t="s">
        <v>2251</v>
      </c>
      <c r="E1803" s="7" t="s">
        <v>155</v>
      </c>
      <c r="F1803" s="7" t="s">
        <v>36</v>
      </c>
      <c r="G1803" s="7" t="s">
        <v>42</v>
      </c>
      <c r="H1803" s="7" t="s">
        <v>42</v>
      </c>
      <c r="I1803" s="7" t="s">
        <v>37</v>
      </c>
      <c r="J1803" s="7" t="s">
        <v>1110</v>
      </c>
      <c r="K1803" s="7">
        <v>3</v>
      </c>
      <c r="L1803" s="7">
        <v>0</v>
      </c>
      <c r="M1803" s="7">
        <v>0</v>
      </c>
      <c r="N1803" s="7"/>
      <c r="O1803" s="7"/>
      <c r="P1803" s="7"/>
      <c r="Q1803" s="7"/>
      <c r="R1803" s="7"/>
      <c r="S1803" s="7"/>
      <c r="T1803" s="7"/>
      <c r="U1803" s="7"/>
      <c r="V1803" s="7"/>
      <c r="W1803" s="7"/>
      <c r="X1803" s="7"/>
      <c r="Y1803" s="7"/>
      <c r="Z1803" s="7"/>
      <c r="AA1803" s="7"/>
      <c r="AB1803" s="7"/>
      <c r="AC1803" s="7"/>
      <c r="AD1803" s="7"/>
      <c r="AE1803" s="7"/>
      <c r="AF1803" s="7"/>
      <c r="AG1803" s="7"/>
      <c r="AH1803" s="7"/>
      <c r="AI1803" s="7"/>
      <c r="AJ1803" s="7"/>
      <c r="AK1803" s="7"/>
      <c r="AL1803" s="7"/>
      <c r="AM1803" s="7"/>
      <c r="AN1803" s="7"/>
      <c r="AO1803" s="7"/>
      <c r="AP1803" s="7"/>
      <c r="AQ1803" s="7"/>
      <c r="AR1803" s="7"/>
      <c r="AS1803" s="7"/>
      <c r="AT1803" s="7"/>
      <c r="AU1803" s="7"/>
      <c r="AV1803" s="7"/>
      <c r="AW1803" s="7"/>
      <c r="AX1803" s="7"/>
      <c r="AY1803" s="7"/>
      <c r="AZ1803" s="7"/>
      <c r="BA1803" s="7"/>
      <c r="BB1803" s="7"/>
      <c r="BC1803" s="7"/>
      <c r="BD1803" s="7"/>
      <c r="BE1803" s="7"/>
      <c r="BF1803" s="7"/>
      <c r="BG1803" s="7"/>
      <c r="BH1803" s="7"/>
      <c r="BI1803" s="7"/>
      <c r="BJ1803" s="7"/>
      <c r="BK1803" s="7"/>
    </row>
    <row r="1804" spans="1:63" x14ac:dyDescent="0.25">
      <c r="A1804" s="7" t="s">
        <v>2924</v>
      </c>
      <c r="B1804" s="7" t="s">
        <v>2925</v>
      </c>
      <c r="C1804" s="8">
        <v>16074</v>
      </c>
      <c r="D1804" s="7" t="s">
        <v>78</v>
      </c>
      <c r="E1804" s="7" t="s">
        <v>71</v>
      </c>
      <c r="F1804" s="7" t="s">
        <v>36</v>
      </c>
      <c r="G1804" s="7" t="s">
        <v>42</v>
      </c>
      <c r="H1804" s="7" t="s">
        <v>42</v>
      </c>
      <c r="I1804" s="7" t="s">
        <v>37</v>
      </c>
      <c r="J1804" s="7" t="s">
        <v>53</v>
      </c>
      <c r="K1804" s="7">
        <v>19</v>
      </c>
      <c r="L1804" s="7">
        <v>0</v>
      </c>
      <c r="M1804" s="7">
        <v>0</v>
      </c>
      <c r="N1804" s="7"/>
      <c r="O1804" s="7"/>
      <c r="P1804" s="7"/>
      <c r="Q1804" s="7"/>
      <c r="R1804" s="7"/>
      <c r="S1804" s="7"/>
      <c r="T1804" s="7"/>
      <c r="U1804" s="7"/>
      <c r="V1804" s="7"/>
      <c r="W1804" s="7"/>
      <c r="X1804" s="7"/>
      <c r="Y1804" s="7"/>
      <c r="Z1804" s="7"/>
      <c r="AA1804" s="7"/>
      <c r="AB1804" s="7"/>
      <c r="AC1804" s="7"/>
      <c r="AD1804" s="7"/>
      <c r="AE1804" s="7"/>
      <c r="AF1804" s="7"/>
      <c r="AG1804" s="7"/>
      <c r="AH1804" s="7"/>
      <c r="AI1804" s="7"/>
      <c r="AJ1804" s="7"/>
      <c r="AK1804" s="7"/>
      <c r="AL1804" s="7"/>
      <c r="AM1804" s="7"/>
      <c r="AN1804" s="7"/>
      <c r="AO1804" s="7"/>
      <c r="AP1804" s="7"/>
      <c r="AQ1804" s="7"/>
      <c r="AR1804" s="7"/>
      <c r="AS1804" s="7"/>
      <c r="AT1804" s="7"/>
      <c r="AU1804" s="7"/>
      <c r="AV1804" s="7"/>
      <c r="AW1804" s="7"/>
      <c r="AX1804" s="7"/>
      <c r="AY1804" s="7"/>
      <c r="AZ1804" s="7"/>
      <c r="BA1804" s="7"/>
      <c r="BB1804" s="7"/>
      <c r="BC1804" s="7"/>
      <c r="BD1804" s="7"/>
      <c r="BE1804" s="7"/>
      <c r="BF1804" s="7"/>
      <c r="BG1804" s="7"/>
      <c r="BH1804" s="7"/>
      <c r="BI1804" s="7"/>
      <c r="BJ1804" s="7"/>
      <c r="BK1804" s="7"/>
    </row>
    <row r="1805" spans="1:63" x14ac:dyDescent="0.25">
      <c r="A1805" s="7" t="s">
        <v>2926</v>
      </c>
      <c r="B1805" s="7" t="s">
        <v>2927</v>
      </c>
      <c r="C1805" s="8">
        <v>16074</v>
      </c>
      <c r="D1805" s="7" t="s">
        <v>78</v>
      </c>
      <c r="E1805" s="7" t="s">
        <v>71</v>
      </c>
      <c r="F1805" s="7" t="s">
        <v>79</v>
      </c>
      <c r="G1805" s="7" t="s">
        <v>2148</v>
      </c>
      <c r="H1805" s="7" t="s">
        <v>36</v>
      </c>
      <c r="I1805" s="7" t="s">
        <v>37</v>
      </c>
      <c r="J1805" s="7" t="s">
        <v>1541</v>
      </c>
      <c r="K1805" s="7">
        <v>13</v>
      </c>
      <c r="L1805" s="7">
        <v>1</v>
      </c>
      <c r="M1805" s="7">
        <v>1</v>
      </c>
      <c r="N1805" s="7"/>
      <c r="O1805" s="7"/>
      <c r="P1805" s="7">
        <v>1</v>
      </c>
      <c r="Q1805" s="7"/>
      <c r="R1805" s="7"/>
      <c r="S1805" s="7"/>
      <c r="T1805" s="7"/>
      <c r="U1805" s="7"/>
      <c r="V1805" s="7"/>
      <c r="W1805" s="7"/>
      <c r="X1805" s="7"/>
      <c r="Y1805" s="7"/>
      <c r="Z1805" s="7"/>
      <c r="AA1805" s="7"/>
      <c r="AB1805" s="7"/>
      <c r="AC1805" s="7"/>
      <c r="AD1805" s="7"/>
      <c r="AE1805" s="7"/>
      <c r="AF1805" s="7"/>
      <c r="AG1805" s="7"/>
      <c r="AH1805" s="7"/>
      <c r="AI1805" s="7"/>
      <c r="AJ1805" s="7"/>
      <c r="AK1805" s="7"/>
      <c r="AL1805" s="7"/>
      <c r="AM1805" s="7"/>
      <c r="AN1805" s="7"/>
      <c r="AO1805" s="7"/>
      <c r="AP1805" s="7"/>
      <c r="AQ1805" s="7"/>
      <c r="AR1805" s="7"/>
      <c r="AS1805" s="7"/>
      <c r="AT1805" s="7"/>
      <c r="AU1805" s="7"/>
      <c r="AV1805" s="7"/>
      <c r="AW1805" s="7"/>
      <c r="AX1805" s="7"/>
      <c r="AY1805" s="7"/>
      <c r="AZ1805" s="7"/>
      <c r="BA1805" s="7"/>
      <c r="BB1805" s="7"/>
      <c r="BC1805" s="7"/>
      <c r="BD1805" s="7"/>
      <c r="BE1805" s="7"/>
      <c r="BF1805" s="7"/>
      <c r="BG1805" s="7"/>
      <c r="BH1805" s="7"/>
      <c r="BI1805" s="7"/>
      <c r="BJ1805" s="7"/>
      <c r="BK1805" s="7"/>
    </row>
    <row r="1806" spans="1:63" x14ac:dyDescent="0.25">
      <c r="A1806" s="7" t="s">
        <v>2926</v>
      </c>
      <c r="B1806" s="7" t="s">
        <v>2927</v>
      </c>
      <c r="C1806" s="8">
        <v>16074</v>
      </c>
      <c r="D1806" s="7"/>
      <c r="E1806" s="7"/>
      <c r="F1806" s="7"/>
      <c r="G1806" s="7"/>
      <c r="H1806" s="7"/>
      <c r="I1806" s="7" t="s">
        <v>54</v>
      </c>
      <c r="J1806" s="7" t="s">
        <v>1490</v>
      </c>
      <c r="K1806" s="7">
        <v>8</v>
      </c>
      <c r="L1806" s="7">
        <v>0</v>
      </c>
      <c r="M1806" s="7">
        <v>0</v>
      </c>
      <c r="N1806" s="7"/>
      <c r="O1806" s="7"/>
      <c r="P1806" s="7"/>
      <c r="Q1806" s="7"/>
      <c r="R1806" s="7"/>
      <c r="S1806" s="7"/>
      <c r="T1806" s="7"/>
      <c r="U1806" s="7"/>
      <c r="V1806" s="7"/>
      <c r="W1806" s="7"/>
      <c r="X1806" s="7"/>
      <c r="Y1806" s="7"/>
      <c r="Z1806" s="7"/>
      <c r="AA1806" s="7"/>
      <c r="AB1806" s="7"/>
      <c r="AC1806" s="7"/>
      <c r="AD1806" s="7"/>
      <c r="AE1806" s="7"/>
      <c r="AF1806" s="7"/>
      <c r="AG1806" s="7"/>
      <c r="AH1806" s="7"/>
      <c r="AI1806" s="7"/>
      <c r="AJ1806" s="7"/>
      <c r="AK1806" s="7"/>
      <c r="AL1806" s="7"/>
      <c r="AM1806" s="7"/>
      <c r="AN1806" s="7"/>
      <c r="AO1806" s="7"/>
      <c r="AP1806" s="7"/>
      <c r="AQ1806" s="7"/>
      <c r="AR1806" s="7"/>
      <c r="AS1806" s="7"/>
      <c r="AT1806" s="7"/>
      <c r="AU1806" s="7"/>
      <c r="AV1806" s="7"/>
      <c r="AW1806" s="7"/>
      <c r="AX1806" s="7"/>
      <c r="AY1806" s="7"/>
      <c r="AZ1806" s="7"/>
      <c r="BA1806" s="7"/>
      <c r="BB1806" s="7"/>
      <c r="BC1806" s="7"/>
      <c r="BD1806" s="7"/>
      <c r="BE1806" s="7"/>
      <c r="BF1806" s="7"/>
      <c r="BG1806" s="7"/>
      <c r="BH1806" s="7"/>
      <c r="BI1806" s="7"/>
      <c r="BJ1806" s="7"/>
      <c r="BK1806" s="7"/>
    </row>
    <row r="1807" spans="1:63" x14ac:dyDescent="0.25">
      <c r="A1807" s="7" t="s">
        <v>2928</v>
      </c>
      <c r="B1807" s="7" t="s">
        <v>2929</v>
      </c>
      <c r="C1807" s="8">
        <v>16074</v>
      </c>
      <c r="D1807" s="7" t="s">
        <v>2930</v>
      </c>
      <c r="E1807" s="7" t="s">
        <v>139</v>
      </c>
      <c r="F1807" s="7" t="s">
        <v>41</v>
      </c>
      <c r="G1807" s="7" t="s">
        <v>2931</v>
      </c>
      <c r="H1807" s="7" t="s">
        <v>40</v>
      </c>
      <c r="I1807" s="7" t="s">
        <v>37</v>
      </c>
      <c r="J1807" s="7" t="s">
        <v>1242</v>
      </c>
      <c r="K1807" s="7">
        <v>20</v>
      </c>
      <c r="L1807" s="7">
        <v>8</v>
      </c>
      <c r="M1807" s="7">
        <v>16</v>
      </c>
      <c r="N1807" s="7"/>
      <c r="O1807" s="7" t="s">
        <v>995</v>
      </c>
      <c r="P1807" s="7"/>
      <c r="Q1807" s="7"/>
      <c r="R1807" s="7"/>
      <c r="S1807" s="7"/>
      <c r="T1807" s="7" t="s">
        <v>529</v>
      </c>
      <c r="U1807" s="7" t="s">
        <v>322</v>
      </c>
      <c r="V1807" s="7"/>
      <c r="W1807" s="7"/>
      <c r="X1807" s="7">
        <v>2</v>
      </c>
      <c r="Y1807" s="7"/>
      <c r="Z1807" s="35" t="s">
        <v>4558</v>
      </c>
      <c r="AA1807" s="7"/>
      <c r="AB1807" s="7"/>
      <c r="AC1807" s="7"/>
      <c r="AD1807" s="7"/>
      <c r="AE1807" s="7"/>
      <c r="AF1807" s="7"/>
      <c r="AG1807" s="7"/>
      <c r="AH1807" s="7"/>
      <c r="AI1807" s="7"/>
      <c r="AJ1807" s="7"/>
      <c r="AK1807" s="7"/>
      <c r="AL1807" s="7"/>
      <c r="AM1807" s="7"/>
      <c r="AN1807" s="7"/>
      <c r="AO1807" s="7"/>
      <c r="AP1807" s="7"/>
      <c r="AQ1807" s="7"/>
      <c r="AR1807" s="7"/>
      <c r="AS1807" s="7"/>
      <c r="AT1807" s="7"/>
      <c r="AU1807" s="7"/>
      <c r="AV1807" s="7"/>
      <c r="AW1807" s="7"/>
      <c r="AX1807" s="7"/>
      <c r="AY1807" s="7"/>
      <c r="AZ1807" s="7"/>
      <c r="BA1807" s="7"/>
      <c r="BB1807" s="7"/>
      <c r="BC1807" s="7"/>
      <c r="BD1807" s="7"/>
      <c r="BE1807" s="7"/>
      <c r="BF1807" s="7"/>
      <c r="BG1807" s="7"/>
      <c r="BH1807" s="7"/>
      <c r="BI1807" s="7"/>
      <c r="BJ1807" s="7"/>
      <c r="BK1807" s="7"/>
    </row>
    <row r="1808" spans="1:63" x14ac:dyDescent="0.25">
      <c r="A1808" s="7" t="s">
        <v>2932</v>
      </c>
      <c r="B1808" s="7" t="s">
        <v>2933</v>
      </c>
      <c r="C1808" s="8">
        <v>16074</v>
      </c>
      <c r="D1808" s="7" t="s">
        <v>2788</v>
      </c>
      <c r="E1808" s="7" t="s">
        <v>2934</v>
      </c>
      <c r="F1808" s="7" t="s">
        <v>36</v>
      </c>
      <c r="G1808" s="7" t="s">
        <v>42</v>
      </c>
      <c r="H1808" s="7" t="s">
        <v>42</v>
      </c>
      <c r="I1808" s="7" t="s">
        <v>37</v>
      </c>
      <c r="J1808" s="7" t="s">
        <v>1110</v>
      </c>
      <c r="K1808" s="7">
        <v>8</v>
      </c>
      <c r="L1808" s="7">
        <v>0</v>
      </c>
      <c r="M1808" s="7">
        <v>0</v>
      </c>
      <c r="N1808" s="7"/>
      <c r="O1808" s="7"/>
      <c r="P1808" s="7"/>
      <c r="Q1808" s="7"/>
      <c r="R1808" s="7"/>
      <c r="S1808" s="7"/>
      <c r="T1808" s="7"/>
      <c r="U1808" s="7"/>
      <c r="V1808" s="7"/>
      <c r="W1808" s="7"/>
      <c r="X1808" s="7"/>
      <c r="Y1808" s="7"/>
      <c r="Z1808" s="7"/>
      <c r="AA1808" s="7"/>
      <c r="AB1808" s="7"/>
      <c r="AC1808" s="7"/>
      <c r="AD1808" s="7"/>
      <c r="AE1808" s="7"/>
      <c r="AF1808" s="7"/>
      <c r="AG1808" s="7"/>
      <c r="AH1808" s="7"/>
      <c r="AI1808" s="7"/>
      <c r="AJ1808" s="7"/>
      <c r="AK1808" s="7"/>
      <c r="AL1808" s="7"/>
      <c r="AM1808" s="7"/>
      <c r="AN1808" s="7"/>
      <c r="AO1808" s="7"/>
      <c r="AP1808" s="7"/>
      <c r="AQ1808" s="7"/>
      <c r="AR1808" s="7"/>
      <c r="AS1808" s="7"/>
      <c r="AT1808" s="7"/>
      <c r="AU1808" s="7"/>
      <c r="AV1808" s="7"/>
      <c r="AW1808" s="7"/>
      <c r="AX1808" s="7"/>
      <c r="AY1808" s="7"/>
      <c r="AZ1808" s="7"/>
      <c r="BA1808" s="7"/>
      <c r="BB1808" s="7"/>
      <c r="BC1808" s="7"/>
      <c r="BD1808" s="7"/>
      <c r="BE1808" s="7"/>
      <c r="BF1808" s="7"/>
      <c r="BG1808" s="7"/>
      <c r="BH1808" s="7"/>
      <c r="BI1808" s="7"/>
      <c r="BJ1808" s="7"/>
      <c r="BK1808" s="7"/>
    </row>
    <row r="1809" spans="1:63" s="31" customFormat="1" x14ac:dyDescent="0.25">
      <c r="A1809" s="29" t="s">
        <v>2932</v>
      </c>
      <c r="B1809" s="29" t="s">
        <v>2933</v>
      </c>
      <c r="C1809" s="30">
        <v>16074</v>
      </c>
      <c r="D1809" s="29"/>
      <c r="E1809" s="29"/>
      <c r="F1809" s="29"/>
      <c r="G1809" s="29"/>
      <c r="H1809" s="29"/>
      <c r="I1809" s="29" t="s">
        <v>88</v>
      </c>
      <c r="J1809" s="29" t="s">
        <v>2727</v>
      </c>
      <c r="K1809" s="29">
        <v>1</v>
      </c>
      <c r="L1809" s="29">
        <v>0</v>
      </c>
      <c r="M1809" s="29">
        <v>0</v>
      </c>
      <c r="N1809" s="29"/>
      <c r="O1809" s="29"/>
      <c r="P1809" s="29"/>
      <c r="Q1809" s="29"/>
      <c r="R1809" s="29"/>
      <c r="S1809" s="29"/>
      <c r="T1809" s="29"/>
      <c r="U1809" s="29"/>
      <c r="V1809" s="29"/>
      <c r="W1809" s="29"/>
      <c r="X1809" s="29"/>
      <c r="Y1809" s="29"/>
      <c r="Z1809" s="29"/>
      <c r="AA1809" s="29"/>
      <c r="AB1809" s="29"/>
      <c r="AC1809" s="29"/>
      <c r="AD1809" s="29"/>
      <c r="AE1809" s="29"/>
      <c r="AF1809" s="29"/>
      <c r="AG1809" s="29"/>
      <c r="AH1809" s="29"/>
      <c r="AI1809" s="29"/>
      <c r="AJ1809" s="29"/>
      <c r="AK1809" s="29"/>
      <c r="AL1809" s="29"/>
      <c r="AM1809" s="29"/>
      <c r="AN1809" s="29"/>
      <c r="AO1809" s="29"/>
      <c r="AP1809" s="29"/>
      <c r="AQ1809" s="29"/>
      <c r="AR1809" s="29"/>
      <c r="AS1809" s="29"/>
      <c r="AT1809" s="29"/>
      <c r="AU1809" s="29"/>
      <c r="AV1809" s="29"/>
      <c r="AW1809" s="29"/>
      <c r="AX1809" s="29"/>
      <c r="AY1809" s="29"/>
      <c r="AZ1809" s="29"/>
      <c r="BA1809" s="29"/>
      <c r="BB1809" s="29"/>
      <c r="BC1809" s="29"/>
      <c r="BD1809" s="29"/>
      <c r="BE1809" s="29"/>
      <c r="BF1809" s="29"/>
      <c r="BG1809" s="29"/>
      <c r="BH1809" s="29"/>
      <c r="BI1809" s="29"/>
      <c r="BJ1809" s="29"/>
      <c r="BK1809" s="29"/>
    </row>
    <row r="1810" spans="1:63" x14ac:dyDescent="0.25">
      <c r="A1810" s="7" t="s">
        <v>2932</v>
      </c>
      <c r="B1810" s="7" t="s">
        <v>2933</v>
      </c>
      <c r="C1810" s="8">
        <v>16074</v>
      </c>
      <c r="D1810" s="7"/>
      <c r="E1810" s="7"/>
      <c r="F1810" s="7"/>
      <c r="G1810" s="7"/>
      <c r="H1810" s="7"/>
      <c r="I1810" s="7" t="s">
        <v>54</v>
      </c>
      <c r="J1810" s="7" t="s">
        <v>1806</v>
      </c>
      <c r="K1810" s="7">
        <v>11</v>
      </c>
      <c r="L1810" s="7">
        <v>0</v>
      </c>
      <c r="M1810" s="7">
        <v>0</v>
      </c>
      <c r="N1810" s="7"/>
      <c r="O1810" s="7"/>
      <c r="P1810" s="7"/>
      <c r="Q1810" s="7"/>
      <c r="R1810" s="7"/>
      <c r="S1810" s="7"/>
      <c r="T1810" s="7"/>
      <c r="U1810" s="7"/>
      <c r="V1810" s="7"/>
      <c r="W1810" s="7"/>
      <c r="X1810" s="7"/>
      <c r="Y1810" s="7"/>
      <c r="Z1810" s="7"/>
      <c r="AA1810" s="7"/>
      <c r="AB1810" s="7"/>
      <c r="AC1810" s="7"/>
      <c r="AD1810" s="7"/>
      <c r="AE1810" s="7"/>
      <c r="AF1810" s="7"/>
      <c r="AG1810" s="7"/>
      <c r="AH1810" s="7"/>
      <c r="AI1810" s="7"/>
      <c r="AJ1810" s="7"/>
      <c r="AK1810" s="7"/>
      <c r="AL1810" s="7"/>
      <c r="AM1810" s="7"/>
      <c r="AN1810" s="7"/>
      <c r="AO1810" s="7"/>
      <c r="AP1810" s="7"/>
      <c r="AQ1810" s="7"/>
      <c r="AR1810" s="7"/>
      <c r="AS1810" s="7"/>
      <c r="AT1810" s="7"/>
      <c r="AU1810" s="7"/>
      <c r="AV1810" s="7"/>
      <c r="AW1810" s="7"/>
      <c r="AX1810" s="7"/>
      <c r="AY1810" s="7"/>
      <c r="AZ1810" s="7"/>
      <c r="BA1810" s="7"/>
      <c r="BB1810" s="7"/>
      <c r="BC1810" s="7"/>
      <c r="BD1810" s="7"/>
      <c r="BE1810" s="7"/>
      <c r="BF1810" s="7"/>
      <c r="BG1810" s="7"/>
      <c r="BH1810" s="7"/>
      <c r="BI1810" s="7"/>
      <c r="BJ1810" s="7"/>
      <c r="BK1810" s="7"/>
    </row>
    <row r="1811" spans="1:63" x14ac:dyDescent="0.25">
      <c r="A1811" s="7" t="s">
        <v>2935</v>
      </c>
      <c r="B1811" s="7" t="s">
        <v>2936</v>
      </c>
      <c r="C1811" s="8">
        <v>16074</v>
      </c>
      <c r="D1811" s="7" t="s">
        <v>958</v>
      </c>
      <c r="E1811" s="7" t="s">
        <v>71</v>
      </c>
      <c r="F1811" s="7" t="s">
        <v>2937</v>
      </c>
      <c r="G1811" s="7" t="s">
        <v>2938</v>
      </c>
      <c r="H1811" s="7" t="s">
        <v>47</v>
      </c>
      <c r="I1811" s="7" t="s">
        <v>37</v>
      </c>
      <c r="J1811" s="7" t="s">
        <v>1490</v>
      </c>
      <c r="K1811" s="7">
        <v>11</v>
      </c>
      <c r="L1811" s="7">
        <v>1</v>
      </c>
      <c r="M1811" s="7">
        <v>2</v>
      </c>
      <c r="N1811" s="7"/>
      <c r="O1811" s="7"/>
      <c r="P1811" s="7"/>
      <c r="Q1811" s="7"/>
      <c r="R1811" s="7"/>
      <c r="S1811" s="7"/>
      <c r="T1811" s="7"/>
      <c r="U1811" s="7"/>
      <c r="V1811" s="7"/>
      <c r="W1811" s="7"/>
      <c r="X1811" s="7">
        <v>2</v>
      </c>
      <c r="Y1811" s="7"/>
      <c r="Z1811" s="7"/>
      <c r="AA1811" s="7"/>
      <c r="AB1811" s="7"/>
      <c r="AC1811" s="7"/>
      <c r="AD1811" s="7"/>
      <c r="AE1811" s="7"/>
      <c r="AF1811" s="7"/>
      <c r="AG1811" s="7"/>
      <c r="AH1811" s="7"/>
      <c r="AI1811" s="7"/>
      <c r="AJ1811" s="7"/>
      <c r="AK1811" s="7"/>
      <c r="AL1811" s="7"/>
      <c r="AM1811" s="7"/>
      <c r="AN1811" s="7"/>
      <c r="AO1811" s="7"/>
      <c r="AP1811" s="7"/>
      <c r="AQ1811" s="7"/>
      <c r="AR1811" s="7"/>
      <c r="AS1811" s="7"/>
      <c r="AT1811" s="7"/>
      <c r="AU1811" s="7"/>
      <c r="AV1811" s="7"/>
      <c r="AW1811" s="7"/>
      <c r="AX1811" s="7"/>
      <c r="AY1811" s="7"/>
      <c r="AZ1811" s="7"/>
      <c r="BA1811" s="7"/>
      <c r="BB1811" s="7"/>
      <c r="BC1811" s="7"/>
      <c r="BD1811" s="7"/>
      <c r="BE1811" s="7"/>
      <c r="BF1811" s="7"/>
      <c r="BG1811" s="7"/>
      <c r="BH1811" s="7"/>
      <c r="BI1811" s="7"/>
      <c r="BJ1811" s="7"/>
      <c r="BK1811" s="7"/>
    </row>
    <row r="1812" spans="1:63" x14ac:dyDescent="0.25">
      <c r="A1812" s="7" t="s">
        <v>2935</v>
      </c>
      <c r="B1812" s="7" t="s">
        <v>2936</v>
      </c>
      <c r="C1812" s="8">
        <v>16074</v>
      </c>
      <c r="D1812" s="7"/>
      <c r="E1812" s="7"/>
      <c r="F1812" s="7"/>
      <c r="G1812" s="7"/>
      <c r="H1812" s="7"/>
      <c r="I1812" s="7" t="s">
        <v>54</v>
      </c>
      <c r="J1812" s="7" t="s">
        <v>89</v>
      </c>
      <c r="K1812" s="7">
        <v>11</v>
      </c>
      <c r="L1812" s="7">
        <v>0</v>
      </c>
      <c r="M1812" s="7">
        <v>0</v>
      </c>
      <c r="N1812" s="7"/>
      <c r="O1812" s="7"/>
      <c r="P1812" s="7"/>
      <c r="Q1812" s="7"/>
      <c r="R1812" s="7"/>
      <c r="S1812" s="7"/>
      <c r="T1812" s="7"/>
      <c r="U1812" s="7"/>
      <c r="V1812" s="7"/>
      <c r="W1812" s="7"/>
      <c r="X1812" s="7"/>
      <c r="Y1812" s="7"/>
      <c r="Z1812" s="7"/>
      <c r="AA1812" s="7"/>
      <c r="AB1812" s="7"/>
      <c r="AC1812" s="7"/>
      <c r="AD1812" s="7"/>
      <c r="AE1812" s="7"/>
      <c r="AF1812" s="7"/>
      <c r="AG1812" s="7"/>
      <c r="AH1812" s="7"/>
      <c r="AI1812" s="7"/>
      <c r="AJ1812" s="7"/>
      <c r="AK1812" s="7"/>
      <c r="AL1812" s="7"/>
      <c r="AM1812" s="7"/>
      <c r="AN1812" s="7"/>
      <c r="AO1812" s="7"/>
      <c r="AP1812" s="7"/>
      <c r="AQ1812" s="7"/>
      <c r="AR1812" s="7"/>
      <c r="AS1812" s="7"/>
      <c r="AT1812" s="7"/>
      <c r="AU1812" s="7"/>
      <c r="AV1812" s="7"/>
      <c r="AW1812" s="7"/>
      <c r="AX1812" s="7"/>
      <c r="AY1812" s="7"/>
      <c r="AZ1812" s="7"/>
      <c r="BA1812" s="7"/>
      <c r="BB1812" s="7"/>
      <c r="BC1812" s="7"/>
      <c r="BD1812" s="7"/>
      <c r="BE1812" s="7"/>
      <c r="BF1812" s="7"/>
      <c r="BG1812" s="7"/>
      <c r="BH1812" s="7"/>
      <c r="BI1812" s="7"/>
      <c r="BJ1812" s="7"/>
      <c r="BK1812" s="7"/>
    </row>
    <row r="1813" spans="1:63" x14ac:dyDescent="0.25">
      <c r="A1813" s="7" t="s">
        <v>2939</v>
      </c>
      <c r="B1813" s="7" t="s">
        <v>2940</v>
      </c>
      <c r="C1813" s="8">
        <v>16074</v>
      </c>
      <c r="D1813" s="7" t="s">
        <v>2941</v>
      </c>
      <c r="E1813" s="7" t="s">
        <v>2942</v>
      </c>
      <c r="F1813" s="7" t="s">
        <v>36</v>
      </c>
      <c r="G1813" s="7" t="s">
        <v>42</v>
      </c>
      <c r="H1813" s="7" t="s">
        <v>42</v>
      </c>
      <c r="I1813" s="7" t="s">
        <v>37</v>
      </c>
      <c r="J1813" s="7" t="s">
        <v>89</v>
      </c>
      <c r="K1813" s="7">
        <v>9</v>
      </c>
      <c r="L1813" s="7">
        <v>0</v>
      </c>
      <c r="M1813" s="7">
        <v>0</v>
      </c>
      <c r="N1813" s="7"/>
      <c r="O1813" s="7"/>
      <c r="P1813" s="7"/>
      <c r="Q1813" s="7"/>
      <c r="R1813" s="7"/>
      <c r="S1813" s="7"/>
      <c r="T1813" s="7"/>
      <c r="U1813" s="7"/>
      <c r="V1813" s="7"/>
      <c r="W1813" s="7"/>
      <c r="X1813" s="7"/>
      <c r="Y1813" s="7"/>
      <c r="Z1813" s="7"/>
      <c r="AA1813" s="7"/>
      <c r="AB1813" s="7"/>
      <c r="AC1813" s="7"/>
      <c r="AD1813" s="7"/>
      <c r="AE1813" s="7"/>
      <c r="AF1813" s="7"/>
      <c r="AG1813" s="7"/>
      <c r="AH1813" s="7"/>
      <c r="AI1813" s="7"/>
      <c r="AJ1813" s="7"/>
      <c r="AK1813" s="7"/>
      <c r="AL1813" s="7"/>
      <c r="AM1813" s="7"/>
      <c r="AN1813" s="7"/>
      <c r="AO1813" s="7"/>
      <c r="AP1813" s="7"/>
      <c r="AQ1813" s="7"/>
      <c r="AR1813" s="7"/>
      <c r="AS1813" s="7"/>
      <c r="AT1813" s="7"/>
      <c r="AU1813" s="7"/>
      <c r="AV1813" s="7"/>
      <c r="AW1813" s="7"/>
      <c r="AX1813" s="7"/>
      <c r="AY1813" s="7"/>
      <c r="AZ1813" s="7"/>
      <c r="BA1813" s="7"/>
      <c r="BB1813" s="7"/>
      <c r="BC1813" s="7"/>
      <c r="BD1813" s="7"/>
      <c r="BE1813" s="7"/>
      <c r="BF1813" s="7"/>
      <c r="BG1813" s="7"/>
      <c r="BH1813" s="7"/>
      <c r="BI1813" s="7"/>
      <c r="BJ1813" s="7"/>
      <c r="BK1813" s="7"/>
    </row>
    <row r="1814" spans="1:63" x14ac:dyDescent="0.25">
      <c r="A1814" s="7" t="s">
        <v>2939</v>
      </c>
      <c r="B1814" s="7" t="s">
        <v>2940</v>
      </c>
      <c r="C1814" s="8">
        <v>16074</v>
      </c>
      <c r="D1814" s="7"/>
      <c r="E1814" s="7"/>
      <c r="F1814" s="7"/>
      <c r="G1814" s="7"/>
      <c r="H1814" s="7"/>
      <c r="I1814" s="7" t="s">
        <v>54</v>
      </c>
      <c r="J1814" s="7" t="s">
        <v>1806</v>
      </c>
      <c r="K1814" s="7">
        <v>12</v>
      </c>
      <c r="L1814" s="7">
        <v>0</v>
      </c>
      <c r="M1814" s="7">
        <v>0</v>
      </c>
      <c r="N1814" s="7"/>
      <c r="O1814" s="7"/>
      <c r="P1814" s="7"/>
      <c r="Q1814" s="7"/>
      <c r="R1814" s="7"/>
      <c r="S1814" s="7"/>
      <c r="T1814" s="7"/>
      <c r="U1814" s="7"/>
      <c r="V1814" s="7"/>
      <c r="W1814" s="7"/>
      <c r="X1814" s="7"/>
      <c r="Y1814" s="7"/>
      <c r="Z1814" s="7"/>
      <c r="AA1814" s="7"/>
      <c r="AB1814" s="7"/>
      <c r="AC1814" s="7"/>
      <c r="AD1814" s="7"/>
      <c r="AE1814" s="7"/>
      <c r="AF1814" s="7"/>
      <c r="AG1814" s="7"/>
      <c r="AH1814" s="7"/>
      <c r="AI1814" s="7"/>
      <c r="AJ1814" s="7"/>
      <c r="AK1814" s="7"/>
      <c r="AL1814" s="7"/>
      <c r="AM1814" s="7"/>
      <c r="AN1814" s="7"/>
      <c r="AO1814" s="7"/>
      <c r="AP1814" s="7"/>
      <c r="AQ1814" s="7"/>
      <c r="AR1814" s="7"/>
      <c r="AS1814" s="7"/>
      <c r="AT1814" s="7"/>
      <c r="AU1814" s="7"/>
      <c r="AV1814" s="7"/>
      <c r="AW1814" s="7"/>
      <c r="AX1814" s="7"/>
      <c r="AY1814" s="7"/>
      <c r="AZ1814" s="7"/>
      <c r="BA1814" s="7"/>
      <c r="BB1814" s="7"/>
      <c r="BC1814" s="7"/>
      <c r="BD1814" s="7"/>
      <c r="BE1814" s="7"/>
      <c r="BF1814" s="7"/>
      <c r="BG1814" s="7"/>
      <c r="BH1814" s="7"/>
      <c r="BI1814" s="7"/>
      <c r="BJ1814" s="7"/>
      <c r="BK1814" s="7"/>
    </row>
    <row r="1815" spans="1:63" x14ac:dyDescent="0.25">
      <c r="A1815" s="7" t="s">
        <v>2943</v>
      </c>
      <c r="B1815" s="7" t="s">
        <v>2944</v>
      </c>
      <c r="C1815" s="8">
        <v>16074</v>
      </c>
      <c r="D1815" s="7" t="s">
        <v>1880</v>
      </c>
      <c r="E1815" s="7" t="s">
        <v>44</v>
      </c>
      <c r="F1815" s="7" t="s">
        <v>45</v>
      </c>
      <c r="G1815" s="7" t="s">
        <v>63</v>
      </c>
      <c r="H1815" s="7" t="s">
        <v>47</v>
      </c>
      <c r="I1815" s="7" t="s">
        <v>37</v>
      </c>
      <c r="J1815" s="7" t="s">
        <v>89</v>
      </c>
      <c r="K1815" s="7">
        <v>8</v>
      </c>
      <c r="L1815" s="7">
        <v>0</v>
      </c>
      <c r="M1815" s="7">
        <v>0</v>
      </c>
      <c r="N1815" s="7"/>
      <c r="O1815" s="7"/>
      <c r="P1815" s="7"/>
      <c r="Q1815" s="7"/>
      <c r="R1815" s="7"/>
      <c r="S1815" s="7"/>
      <c r="T1815" s="7"/>
      <c r="U1815" s="7"/>
      <c r="V1815" s="7"/>
      <c r="W1815" s="7"/>
      <c r="X1815" s="7"/>
      <c r="Y1815" s="7"/>
      <c r="Z1815" s="7"/>
      <c r="AA1815" s="7"/>
      <c r="AB1815" s="7"/>
      <c r="AC1815" s="7"/>
      <c r="AD1815" s="7"/>
      <c r="AE1815" s="7"/>
      <c r="AF1815" s="7"/>
      <c r="AG1815" s="7"/>
      <c r="AH1815" s="7"/>
      <c r="AI1815" s="7"/>
      <c r="AJ1815" s="7"/>
      <c r="AK1815" s="7"/>
      <c r="AL1815" s="7"/>
      <c r="AM1815" s="7"/>
      <c r="AN1815" s="7"/>
      <c r="AO1815" s="7"/>
      <c r="AP1815" s="7"/>
      <c r="AQ1815" s="7"/>
      <c r="AR1815" s="7"/>
      <c r="AS1815" s="7"/>
      <c r="AT1815" s="7"/>
      <c r="AU1815" s="7"/>
      <c r="AV1815" s="7"/>
      <c r="AW1815" s="7"/>
      <c r="AX1815" s="7"/>
      <c r="AY1815" s="7"/>
      <c r="AZ1815" s="7"/>
      <c r="BA1815" s="7"/>
      <c r="BB1815" s="7"/>
      <c r="BC1815" s="7"/>
      <c r="BD1815" s="7"/>
      <c r="BE1815" s="7"/>
      <c r="BF1815" s="7"/>
      <c r="BG1815" s="7"/>
      <c r="BH1815" s="7"/>
      <c r="BI1815" s="7"/>
      <c r="BJ1815" s="7"/>
      <c r="BK1815" s="7"/>
    </row>
    <row r="1816" spans="1:63" x14ac:dyDescent="0.25">
      <c r="A1816" s="7" t="s">
        <v>2945</v>
      </c>
      <c r="B1816" s="7" t="s">
        <v>2946</v>
      </c>
      <c r="C1816" s="8">
        <v>16088</v>
      </c>
      <c r="D1816" s="7" t="s">
        <v>2947</v>
      </c>
      <c r="E1816" s="7" t="s">
        <v>2948</v>
      </c>
      <c r="F1816" s="7" t="s">
        <v>79</v>
      </c>
      <c r="G1816" s="7" t="s">
        <v>2270</v>
      </c>
      <c r="H1816" s="7" t="s">
        <v>47</v>
      </c>
      <c r="I1816" s="7" t="s">
        <v>37</v>
      </c>
      <c r="J1816" s="7" t="s">
        <v>2727</v>
      </c>
      <c r="K1816" s="7">
        <v>31</v>
      </c>
      <c r="L1816" s="7">
        <v>4</v>
      </c>
      <c r="M1816" s="7">
        <v>15</v>
      </c>
      <c r="N1816" s="7"/>
      <c r="O1816" s="7"/>
      <c r="P1816" s="7">
        <v>1</v>
      </c>
      <c r="Q1816" s="7"/>
      <c r="R1816" s="7">
        <v>2</v>
      </c>
      <c r="S1816" s="7"/>
      <c r="T1816" s="7"/>
      <c r="U1816" s="7">
        <v>3</v>
      </c>
      <c r="V1816" s="7"/>
      <c r="W1816" s="7">
        <v>1</v>
      </c>
      <c r="X1816" s="7" t="s">
        <v>995</v>
      </c>
      <c r="Y1816" s="7" t="s">
        <v>4572</v>
      </c>
      <c r="Z1816" s="7" t="s">
        <v>2949</v>
      </c>
      <c r="AA1816" s="7" t="s">
        <v>2950</v>
      </c>
      <c r="AB1816" s="7"/>
      <c r="AC1816" s="7"/>
      <c r="AD1816" s="7"/>
      <c r="AE1816" s="7"/>
      <c r="AF1816" s="7"/>
      <c r="AG1816" s="7"/>
      <c r="AH1816" s="7"/>
      <c r="AI1816" s="7"/>
      <c r="AJ1816" s="7"/>
      <c r="AK1816" s="7"/>
      <c r="AL1816" s="7"/>
      <c r="AM1816" s="7"/>
      <c r="AN1816" s="7"/>
      <c r="AO1816" s="7"/>
      <c r="AP1816" s="7"/>
      <c r="AQ1816" s="7"/>
      <c r="AR1816" s="7"/>
      <c r="AS1816" s="7"/>
      <c r="AT1816" s="7"/>
      <c r="AU1816" s="7"/>
      <c r="AV1816" s="7"/>
      <c r="AW1816" s="7"/>
      <c r="AX1816" s="7"/>
      <c r="AY1816" s="7"/>
      <c r="AZ1816" s="7"/>
      <c r="BA1816" s="7"/>
      <c r="BB1816" s="7"/>
      <c r="BC1816" s="7"/>
      <c r="BD1816" s="7"/>
      <c r="BE1816" s="7"/>
      <c r="BF1816" s="7"/>
      <c r="BG1816" s="7"/>
      <c r="BH1816" s="7"/>
      <c r="BI1816" s="7"/>
      <c r="BJ1816" s="7"/>
      <c r="BK1816" s="7"/>
    </row>
    <row r="1817" spans="1:63" x14ac:dyDescent="0.25">
      <c r="A1817" s="7" t="s">
        <v>2945</v>
      </c>
      <c r="B1817" s="7" t="s">
        <v>2946</v>
      </c>
      <c r="C1817" s="8">
        <v>16088</v>
      </c>
      <c r="D1817" s="7"/>
      <c r="E1817" s="7"/>
      <c r="F1817" s="7"/>
      <c r="G1817" s="7"/>
      <c r="H1817" s="7"/>
      <c r="I1817" s="7" t="s">
        <v>54</v>
      </c>
      <c r="J1817" s="7" t="s">
        <v>1541</v>
      </c>
      <c r="K1817" s="7">
        <v>7</v>
      </c>
      <c r="L1817" s="7">
        <v>0</v>
      </c>
      <c r="M1817" s="7">
        <v>0</v>
      </c>
      <c r="N1817" s="7"/>
      <c r="O1817" s="7"/>
      <c r="P1817" s="7"/>
      <c r="Q1817" s="7"/>
      <c r="R1817" s="7"/>
      <c r="S1817" s="7"/>
      <c r="T1817" s="7"/>
      <c r="U1817" s="7"/>
      <c r="V1817" s="7"/>
      <c r="W1817" s="7"/>
      <c r="X1817" s="7"/>
      <c r="Y1817" s="7"/>
      <c r="Z1817" s="7"/>
      <c r="AA1817" s="7"/>
      <c r="AB1817" s="7"/>
      <c r="AC1817" s="7"/>
      <c r="AD1817" s="7"/>
      <c r="AE1817" s="7"/>
      <c r="AF1817" s="7"/>
      <c r="AG1817" s="7"/>
      <c r="AH1817" s="7"/>
      <c r="AI1817" s="7"/>
      <c r="AJ1817" s="7"/>
      <c r="AK1817" s="7"/>
      <c r="AL1817" s="7"/>
      <c r="AM1817" s="7"/>
      <c r="AN1817" s="7"/>
      <c r="AO1817" s="7"/>
      <c r="AP1817" s="7"/>
      <c r="AQ1817" s="7"/>
      <c r="AR1817" s="7"/>
      <c r="AS1817" s="7"/>
      <c r="AT1817" s="7"/>
      <c r="AU1817" s="7"/>
      <c r="AV1817" s="7"/>
      <c r="AW1817" s="7"/>
      <c r="AX1817" s="7"/>
      <c r="AY1817" s="7"/>
      <c r="AZ1817" s="7"/>
      <c r="BA1817" s="7"/>
      <c r="BB1817" s="7"/>
      <c r="BC1817" s="7"/>
      <c r="BD1817" s="7"/>
      <c r="BE1817" s="7"/>
      <c r="BF1817" s="7"/>
      <c r="BG1817" s="7"/>
      <c r="BH1817" s="7"/>
      <c r="BI1817" s="7"/>
      <c r="BJ1817" s="7"/>
      <c r="BK1817" s="7"/>
    </row>
    <row r="1818" spans="1:63" x14ac:dyDescent="0.25">
      <c r="A1818" s="7" t="s">
        <v>2951</v>
      </c>
      <c r="B1818" s="7" t="s">
        <v>2952</v>
      </c>
      <c r="C1818" s="8">
        <v>16088</v>
      </c>
      <c r="D1818" s="7" t="s">
        <v>78</v>
      </c>
      <c r="E1818" s="7" t="s">
        <v>71</v>
      </c>
      <c r="F1818" s="7" t="s">
        <v>79</v>
      </c>
      <c r="G1818" s="7" t="s">
        <v>2270</v>
      </c>
      <c r="H1818" s="7" t="s">
        <v>36</v>
      </c>
      <c r="I1818" s="7" t="s">
        <v>37</v>
      </c>
      <c r="J1818" s="7" t="s">
        <v>1806</v>
      </c>
      <c r="K1818" s="7">
        <v>13</v>
      </c>
      <c r="L1818" s="7">
        <v>1</v>
      </c>
      <c r="M1818" s="7">
        <v>1</v>
      </c>
      <c r="N1818" s="7"/>
      <c r="O1818" s="7"/>
      <c r="P1818" s="7"/>
      <c r="Q1818" s="7"/>
      <c r="R1818" s="7"/>
      <c r="S1818" s="7"/>
      <c r="T1818" s="7"/>
      <c r="U1818" s="7"/>
      <c r="V1818" s="7"/>
      <c r="W1818" s="7"/>
      <c r="X1818" s="7">
        <v>1</v>
      </c>
      <c r="Y1818" s="7"/>
      <c r="Z1818" s="7"/>
      <c r="AA1818" s="7"/>
      <c r="AB1818" s="7"/>
      <c r="AC1818" s="7"/>
      <c r="AD1818" s="7"/>
      <c r="AE1818" s="7"/>
      <c r="AF1818" s="7"/>
      <c r="AG1818" s="7"/>
      <c r="AH1818" s="7"/>
      <c r="AI1818" s="7"/>
      <c r="AJ1818" s="7"/>
      <c r="AK1818" s="7"/>
      <c r="AL1818" s="7"/>
      <c r="AM1818" s="7"/>
      <c r="AN1818" s="7"/>
      <c r="AO1818" s="7"/>
      <c r="AP1818" s="7"/>
      <c r="AQ1818" s="7"/>
      <c r="AR1818" s="7"/>
      <c r="AS1818" s="7"/>
      <c r="AT1818" s="7"/>
      <c r="AU1818" s="7"/>
      <c r="AV1818" s="7"/>
      <c r="AW1818" s="7"/>
      <c r="AX1818" s="7"/>
      <c r="AY1818" s="7"/>
      <c r="AZ1818" s="7"/>
      <c r="BA1818" s="7"/>
      <c r="BB1818" s="7"/>
      <c r="BC1818" s="7"/>
      <c r="BD1818" s="7"/>
      <c r="BE1818" s="7"/>
      <c r="BF1818" s="7"/>
      <c r="BG1818" s="7"/>
      <c r="BH1818" s="7"/>
      <c r="BI1818" s="7"/>
      <c r="BJ1818" s="7"/>
      <c r="BK1818" s="7"/>
    </row>
    <row r="1819" spans="1:63" x14ac:dyDescent="0.25">
      <c r="A1819" s="7" t="s">
        <v>2951</v>
      </c>
      <c r="B1819" s="7" t="s">
        <v>2952</v>
      </c>
      <c r="C1819" s="8">
        <v>16088</v>
      </c>
      <c r="D1819" s="7"/>
      <c r="E1819" s="7"/>
      <c r="F1819" s="7"/>
      <c r="G1819" s="7"/>
      <c r="H1819" s="7"/>
      <c r="I1819" s="7" t="s">
        <v>54</v>
      </c>
      <c r="J1819" s="7" t="s">
        <v>1541</v>
      </c>
      <c r="K1819" s="7">
        <v>2</v>
      </c>
      <c r="L1819" s="7">
        <v>1</v>
      </c>
      <c r="M1819" s="7">
        <v>1</v>
      </c>
      <c r="N1819" s="7"/>
      <c r="O1819" s="7"/>
      <c r="P1819" s="7"/>
      <c r="Q1819" s="7"/>
      <c r="R1819" s="7"/>
      <c r="S1819" s="7"/>
      <c r="T1819" s="7"/>
      <c r="U1819" s="7"/>
      <c r="V1819" s="7"/>
      <c r="W1819" s="7"/>
      <c r="X1819" s="7">
        <v>1</v>
      </c>
      <c r="Y1819" s="7"/>
      <c r="Z1819" s="7"/>
      <c r="AA1819" s="7"/>
      <c r="AB1819" s="7"/>
      <c r="AC1819" s="7"/>
      <c r="AD1819" s="7"/>
      <c r="AE1819" s="7"/>
      <c r="AF1819" s="7"/>
      <c r="AG1819" s="7"/>
      <c r="AH1819" s="7"/>
      <c r="AI1819" s="7"/>
      <c r="AJ1819" s="7"/>
      <c r="AK1819" s="7"/>
      <c r="AL1819" s="7"/>
      <c r="AM1819" s="7"/>
      <c r="AN1819" s="7"/>
      <c r="AO1819" s="7"/>
      <c r="AP1819" s="7"/>
      <c r="AQ1819" s="7"/>
      <c r="AR1819" s="7"/>
      <c r="AS1819" s="7"/>
      <c r="AT1819" s="7"/>
      <c r="AU1819" s="7"/>
      <c r="AV1819" s="7"/>
      <c r="AW1819" s="7"/>
      <c r="AX1819" s="7"/>
      <c r="AY1819" s="7"/>
      <c r="AZ1819" s="7"/>
      <c r="BA1819" s="7"/>
      <c r="BB1819" s="7"/>
      <c r="BC1819" s="7"/>
      <c r="BD1819" s="7"/>
      <c r="BE1819" s="7"/>
      <c r="BF1819" s="7"/>
      <c r="BG1819" s="7"/>
      <c r="BH1819" s="7"/>
      <c r="BI1819" s="7"/>
      <c r="BJ1819" s="7"/>
      <c r="BK1819" s="7"/>
    </row>
    <row r="1820" spans="1:63" x14ac:dyDescent="0.25">
      <c r="A1820" s="7" t="s">
        <v>2953</v>
      </c>
      <c r="B1820" s="7" t="s">
        <v>2954</v>
      </c>
      <c r="C1820" s="8">
        <v>16088</v>
      </c>
      <c r="D1820" s="7" t="s">
        <v>66</v>
      </c>
      <c r="E1820" s="7" t="s">
        <v>155</v>
      </c>
      <c r="F1820" s="7" t="s">
        <v>36</v>
      </c>
      <c r="G1820" s="7" t="s">
        <v>42</v>
      </c>
      <c r="H1820" s="7" t="s">
        <v>42</v>
      </c>
      <c r="I1820" s="7" t="s">
        <v>37</v>
      </c>
      <c r="J1820" s="7" t="s">
        <v>1806</v>
      </c>
      <c r="K1820" s="7">
        <v>12</v>
      </c>
      <c r="L1820" s="7">
        <v>0</v>
      </c>
      <c r="M1820" s="7">
        <v>0</v>
      </c>
      <c r="N1820" s="7"/>
      <c r="O1820" s="7"/>
      <c r="P1820" s="7"/>
      <c r="Q1820" s="7"/>
      <c r="R1820" s="7"/>
      <c r="S1820" s="7"/>
      <c r="T1820" s="7"/>
      <c r="U1820" s="7"/>
      <c r="V1820" s="7"/>
      <c r="W1820" s="7"/>
      <c r="X1820" s="7"/>
      <c r="Y1820" s="7"/>
      <c r="Z1820" s="7"/>
      <c r="AA1820" s="7"/>
      <c r="AB1820" s="7"/>
      <c r="AC1820" s="7"/>
      <c r="AD1820" s="7"/>
      <c r="AE1820" s="7"/>
      <c r="AF1820" s="7"/>
      <c r="AG1820" s="7"/>
      <c r="AH1820" s="7"/>
      <c r="AI1820" s="7"/>
      <c r="AJ1820" s="7"/>
      <c r="AK1820" s="7"/>
      <c r="AL1820" s="7"/>
      <c r="AM1820" s="7"/>
      <c r="AN1820" s="7"/>
      <c r="AO1820" s="7"/>
      <c r="AP1820" s="7"/>
      <c r="AQ1820" s="7"/>
      <c r="AR1820" s="7"/>
      <c r="AS1820" s="7"/>
      <c r="AT1820" s="7"/>
      <c r="AU1820" s="7"/>
      <c r="AV1820" s="7"/>
      <c r="AW1820" s="7"/>
      <c r="AX1820" s="7"/>
      <c r="AY1820" s="7"/>
      <c r="AZ1820" s="7"/>
      <c r="BA1820" s="7"/>
      <c r="BB1820" s="7"/>
      <c r="BC1820" s="7"/>
      <c r="BD1820" s="7"/>
      <c r="BE1820" s="7"/>
      <c r="BF1820" s="7"/>
      <c r="BG1820" s="7"/>
      <c r="BH1820" s="7"/>
      <c r="BI1820" s="7"/>
      <c r="BJ1820" s="7"/>
      <c r="BK1820" s="7"/>
    </row>
    <row r="1821" spans="1:63" x14ac:dyDescent="0.25">
      <c r="A1821" s="7" t="s">
        <v>2955</v>
      </c>
      <c r="B1821" s="7" t="s">
        <v>2956</v>
      </c>
      <c r="C1821" s="8">
        <v>16088</v>
      </c>
      <c r="D1821" s="7" t="s">
        <v>2957</v>
      </c>
      <c r="E1821" s="7" t="s">
        <v>155</v>
      </c>
      <c r="F1821" s="7" t="s">
        <v>36</v>
      </c>
      <c r="G1821" s="7" t="s">
        <v>42</v>
      </c>
      <c r="H1821" s="7" t="s">
        <v>42</v>
      </c>
      <c r="I1821" s="7" t="s">
        <v>37</v>
      </c>
      <c r="J1821" s="7" t="s">
        <v>2727</v>
      </c>
      <c r="K1821" s="7">
        <v>27</v>
      </c>
      <c r="L1821" s="7">
        <v>5</v>
      </c>
      <c r="M1821" s="7">
        <v>19</v>
      </c>
      <c r="N1821" s="7"/>
      <c r="O1821" s="7"/>
      <c r="P1821" s="7"/>
      <c r="Q1821" s="7"/>
      <c r="R1821" s="7"/>
      <c r="S1821" s="7"/>
      <c r="T1821" s="7"/>
      <c r="U1821" s="7"/>
      <c r="V1821" s="7"/>
      <c r="W1821" s="7"/>
      <c r="X1821" s="7" t="s">
        <v>1779</v>
      </c>
      <c r="Y1821" s="7"/>
      <c r="Z1821" s="7"/>
      <c r="AA1821" s="7"/>
      <c r="AB1821" s="7"/>
      <c r="AC1821" s="7"/>
      <c r="AD1821" s="7"/>
      <c r="AE1821" s="7"/>
      <c r="AF1821" s="7"/>
      <c r="AG1821" s="7"/>
      <c r="AH1821" s="7"/>
      <c r="AI1821" s="7"/>
      <c r="AJ1821" s="7"/>
      <c r="AK1821" s="7"/>
      <c r="AL1821" s="7"/>
      <c r="AM1821" s="7"/>
      <c r="AN1821" s="7"/>
      <c r="AO1821" s="7"/>
      <c r="AP1821" s="7"/>
      <c r="AQ1821" s="7"/>
      <c r="AR1821" s="7"/>
      <c r="AS1821" s="7"/>
      <c r="AT1821" s="7"/>
      <c r="AU1821" s="7"/>
      <c r="AV1821" s="7"/>
      <c r="AW1821" s="7"/>
      <c r="AX1821" s="7"/>
      <c r="AY1821" s="7"/>
      <c r="AZ1821" s="7"/>
      <c r="BA1821" s="7"/>
      <c r="BB1821" s="7"/>
      <c r="BC1821" s="7"/>
      <c r="BD1821" s="7"/>
      <c r="BE1821" s="7"/>
      <c r="BF1821" s="7"/>
      <c r="BG1821" s="7"/>
      <c r="BH1821" s="7"/>
      <c r="BI1821" s="7"/>
      <c r="BJ1821" s="7"/>
      <c r="BK1821" s="7"/>
    </row>
    <row r="1822" spans="1:63" x14ac:dyDescent="0.25">
      <c r="A1822" s="7" t="s">
        <v>2958</v>
      </c>
      <c r="B1822" s="7" t="s">
        <v>2959</v>
      </c>
      <c r="C1822" s="8">
        <v>16102</v>
      </c>
      <c r="D1822" s="7" t="s">
        <v>1341</v>
      </c>
      <c r="E1822" s="7" t="s">
        <v>719</v>
      </c>
      <c r="F1822" s="7" t="s">
        <v>1342</v>
      </c>
      <c r="G1822" s="7" t="s">
        <v>2277</v>
      </c>
      <c r="H1822" s="7" t="s">
        <v>47</v>
      </c>
      <c r="I1822" s="7" t="s">
        <v>37</v>
      </c>
      <c r="J1822" s="7" t="s">
        <v>89</v>
      </c>
      <c r="K1822" s="7">
        <v>15</v>
      </c>
      <c r="L1822" s="7">
        <v>0</v>
      </c>
      <c r="M1822" s="7">
        <v>0</v>
      </c>
      <c r="N1822" s="7"/>
      <c r="O1822" s="7"/>
      <c r="P1822" s="7"/>
      <c r="Q1822" s="7"/>
      <c r="R1822" s="7"/>
      <c r="S1822" s="7"/>
      <c r="T1822" s="7"/>
      <c r="U1822" s="7"/>
      <c r="V1822" s="7"/>
      <c r="W1822" s="7"/>
      <c r="X1822" s="7"/>
      <c r="Y1822" s="7"/>
      <c r="Z1822" s="7"/>
      <c r="AA1822" s="7"/>
      <c r="AB1822" s="7"/>
      <c r="AC1822" s="7"/>
      <c r="AD1822" s="7"/>
      <c r="AE1822" s="7"/>
      <c r="AF1822" s="7"/>
      <c r="AG1822" s="7"/>
      <c r="AH1822" s="7"/>
      <c r="AI1822" s="7"/>
      <c r="AJ1822" s="7"/>
      <c r="AK1822" s="7"/>
      <c r="AL1822" s="7"/>
      <c r="AM1822" s="7"/>
      <c r="AN1822" s="7"/>
      <c r="AO1822" s="7"/>
      <c r="AP1822" s="7"/>
      <c r="AQ1822" s="7"/>
      <c r="AR1822" s="7"/>
      <c r="AS1822" s="7"/>
      <c r="AT1822" s="7"/>
      <c r="AU1822" s="7"/>
      <c r="AV1822" s="7"/>
      <c r="AW1822" s="7"/>
      <c r="AX1822" s="7"/>
      <c r="AY1822" s="7"/>
      <c r="AZ1822" s="7"/>
      <c r="BA1822" s="7"/>
      <c r="BB1822" s="7"/>
      <c r="BC1822" s="7"/>
      <c r="BD1822" s="7"/>
      <c r="BE1822" s="7"/>
      <c r="BF1822" s="7"/>
      <c r="BG1822" s="7"/>
      <c r="BH1822" s="7"/>
      <c r="BI1822" s="7"/>
      <c r="BJ1822" s="7"/>
      <c r="BK1822" s="7"/>
    </row>
    <row r="1823" spans="1:63" x14ac:dyDescent="0.25">
      <c r="A1823" s="7" t="s">
        <v>2960</v>
      </c>
      <c r="B1823" s="7" t="s">
        <v>2961</v>
      </c>
      <c r="C1823" s="8">
        <v>16102</v>
      </c>
      <c r="D1823" s="7" t="s">
        <v>1119</v>
      </c>
      <c r="E1823" s="7" t="s">
        <v>2962</v>
      </c>
      <c r="F1823" s="7" t="s">
        <v>41</v>
      </c>
      <c r="G1823" s="7" t="s">
        <v>2963</v>
      </c>
      <c r="H1823" s="7" t="s">
        <v>47</v>
      </c>
      <c r="I1823" s="7" t="s">
        <v>37</v>
      </c>
      <c r="J1823" s="7" t="s">
        <v>1110</v>
      </c>
      <c r="K1823" s="7">
        <v>4</v>
      </c>
      <c r="L1823" s="7">
        <v>2</v>
      </c>
      <c r="M1823" s="7">
        <v>8</v>
      </c>
      <c r="N1823" s="7"/>
      <c r="O1823" s="7" t="s">
        <v>220</v>
      </c>
      <c r="P1823" s="7">
        <v>1</v>
      </c>
      <c r="Q1823" s="7">
        <v>1</v>
      </c>
      <c r="R1823" s="7"/>
      <c r="S1823" s="7"/>
      <c r="T1823" s="7"/>
      <c r="U1823" s="7"/>
      <c r="V1823" s="7"/>
      <c r="W1823" s="7"/>
      <c r="X1823" s="7">
        <v>3</v>
      </c>
      <c r="Y1823" s="7"/>
      <c r="Z1823" s="7" t="s">
        <v>2964</v>
      </c>
      <c r="AA1823" s="7"/>
      <c r="AB1823" s="7"/>
      <c r="AC1823" s="7"/>
      <c r="AD1823" s="7"/>
      <c r="AE1823" s="7"/>
      <c r="AF1823" s="7"/>
      <c r="AG1823" s="7"/>
      <c r="AH1823" s="7"/>
      <c r="AI1823" s="7"/>
      <c r="AJ1823" s="7"/>
      <c r="AK1823" s="7"/>
      <c r="AL1823" s="7"/>
      <c r="AM1823" s="7"/>
      <c r="AN1823" s="7"/>
      <c r="AO1823" s="7"/>
      <c r="AP1823" s="7"/>
      <c r="AQ1823" s="7"/>
      <c r="AR1823" s="7"/>
      <c r="AS1823" s="7"/>
      <c r="AT1823" s="7"/>
      <c r="AU1823" s="7"/>
      <c r="AV1823" s="7"/>
      <c r="AW1823" s="7"/>
      <c r="AX1823" s="7"/>
      <c r="AY1823" s="7"/>
      <c r="AZ1823" s="7"/>
      <c r="BA1823" s="7"/>
      <c r="BB1823" s="7"/>
      <c r="BC1823" s="7"/>
      <c r="BD1823" s="7"/>
      <c r="BE1823" s="7"/>
      <c r="BF1823" s="7"/>
      <c r="BG1823" s="7"/>
      <c r="BH1823" s="7"/>
      <c r="BI1823" s="7"/>
      <c r="BJ1823" s="7"/>
      <c r="BK1823" s="7"/>
    </row>
    <row r="1824" spans="1:63" x14ac:dyDescent="0.25">
      <c r="A1824" s="7" t="s">
        <v>2965</v>
      </c>
      <c r="B1824" s="7" t="s">
        <v>2966</v>
      </c>
      <c r="C1824" s="8">
        <v>16102</v>
      </c>
      <c r="D1824" s="7" t="s">
        <v>2967</v>
      </c>
      <c r="E1824" s="7" t="s">
        <v>2968</v>
      </c>
      <c r="F1824" s="7" t="s">
        <v>2748</v>
      </c>
      <c r="G1824" s="7" t="s">
        <v>2969</v>
      </c>
      <c r="H1824" s="7" t="s">
        <v>36</v>
      </c>
      <c r="I1824" s="7" t="s">
        <v>37</v>
      </c>
      <c r="J1824" s="7" t="s">
        <v>2121</v>
      </c>
      <c r="K1824" s="7">
        <v>15</v>
      </c>
      <c r="L1824" s="7">
        <v>2</v>
      </c>
      <c r="M1824" s="7">
        <v>4</v>
      </c>
      <c r="N1824" s="7"/>
      <c r="O1824" s="7">
        <v>3</v>
      </c>
      <c r="P1824" s="7"/>
      <c r="Q1824" s="7"/>
      <c r="R1824" s="7"/>
      <c r="S1824" s="7"/>
      <c r="T1824" s="7"/>
      <c r="U1824" s="7"/>
      <c r="V1824" s="7"/>
      <c r="W1824" s="7"/>
      <c r="X1824" s="7"/>
      <c r="Y1824" s="7" t="s">
        <v>2970</v>
      </c>
      <c r="Z1824" s="7" t="s">
        <v>2971</v>
      </c>
      <c r="AA1824" s="7"/>
      <c r="AB1824" s="7"/>
      <c r="AC1824" s="7"/>
      <c r="AD1824" s="7"/>
      <c r="AE1824" s="7"/>
      <c r="AF1824" s="7"/>
      <c r="AG1824" s="7"/>
      <c r="AH1824" s="7"/>
      <c r="AI1824" s="7"/>
      <c r="AJ1824" s="7"/>
      <c r="AK1824" s="7"/>
      <c r="AL1824" s="7"/>
      <c r="AM1824" s="7"/>
      <c r="AN1824" s="7"/>
      <c r="AO1824" s="7"/>
      <c r="AP1824" s="7"/>
      <c r="AQ1824" s="7"/>
      <c r="AR1824" s="7"/>
      <c r="AS1824" s="7"/>
      <c r="AT1824" s="7"/>
      <c r="AU1824" s="7"/>
      <c r="AV1824" s="7"/>
      <c r="AW1824" s="7"/>
      <c r="AX1824" s="7"/>
      <c r="AY1824" s="7"/>
      <c r="AZ1824" s="7"/>
      <c r="BA1824" s="7"/>
      <c r="BB1824" s="7"/>
      <c r="BC1824" s="7"/>
      <c r="BD1824" s="7"/>
      <c r="BE1824" s="7"/>
      <c r="BF1824" s="7"/>
      <c r="BG1824" s="7"/>
      <c r="BH1824" s="7"/>
      <c r="BI1824" s="7"/>
      <c r="BJ1824" s="7"/>
      <c r="BK1824" s="7"/>
    </row>
    <row r="1825" spans="1:63" x14ac:dyDescent="0.25">
      <c r="A1825" s="7" t="s">
        <v>2965</v>
      </c>
      <c r="B1825" s="7" t="s">
        <v>2966</v>
      </c>
      <c r="C1825" s="8">
        <v>16102</v>
      </c>
      <c r="D1825" s="7"/>
      <c r="E1825" s="7"/>
      <c r="F1825" s="7"/>
      <c r="G1825" s="7"/>
      <c r="H1825" s="7"/>
      <c r="I1825" s="7" t="s">
        <v>54</v>
      </c>
      <c r="J1825" s="7" t="s">
        <v>1541</v>
      </c>
      <c r="K1825" s="7">
        <v>3</v>
      </c>
      <c r="L1825" s="7">
        <v>0</v>
      </c>
      <c r="M1825" s="7">
        <v>0</v>
      </c>
      <c r="N1825" s="7"/>
      <c r="O1825" s="7"/>
      <c r="P1825" s="7"/>
      <c r="Q1825" s="7"/>
      <c r="R1825" s="7"/>
      <c r="S1825" s="7"/>
      <c r="T1825" s="7"/>
      <c r="U1825" s="7"/>
      <c r="V1825" s="7"/>
      <c r="W1825" s="7"/>
      <c r="X1825" s="7"/>
      <c r="Y1825" s="7"/>
      <c r="Z1825" s="7"/>
      <c r="AA1825" s="7"/>
      <c r="AB1825" s="7"/>
      <c r="AC1825" s="7"/>
      <c r="AD1825" s="7"/>
      <c r="AE1825" s="7"/>
      <c r="AF1825" s="7"/>
      <c r="AG1825" s="7"/>
      <c r="AH1825" s="7"/>
      <c r="AI1825" s="7"/>
      <c r="AJ1825" s="7"/>
      <c r="AK1825" s="7"/>
      <c r="AL1825" s="7"/>
      <c r="AM1825" s="7"/>
      <c r="AN1825" s="7"/>
      <c r="AO1825" s="7"/>
      <c r="AP1825" s="7"/>
      <c r="AQ1825" s="7"/>
      <c r="AR1825" s="7"/>
      <c r="AS1825" s="7"/>
      <c r="AT1825" s="7"/>
      <c r="AU1825" s="7"/>
      <c r="AV1825" s="7"/>
      <c r="AW1825" s="7"/>
      <c r="AX1825" s="7"/>
      <c r="AY1825" s="7"/>
      <c r="AZ1825" s="7"/>
      <c r="BA1825" s="7"/>
      <c r="BB1825" s="7"/>
      <c r="BC1825" s="7"/>
      <c r="BD1825" s="7"/>
      <c r="BE1825" s="7"/>
      <c r="BF1825" s="7"/>
      <c r="BG1825" s="7"/>
      <c r="BH1825" s="7"/>
      <c r="BI1825" s="7"/>
      <c r="BJ1825" s="7"/>
      <c r="BK1825" s="7"/>
    </row>
    <row r="1826" spans="1:63" x14ac:dyDescent="0.25">
      <c r="A1826" s="7" t="s">
        <v>2972</v>
      </c>
      <c r="B1826" s="7" t="s">
        <v>2973</v>
      </c>
      <c r="C1826" s="8">
        <v>16109</v>
      </c>
      <c r="D1826" s="7" t="s">
        <v>26</v>
      </c>
      <c r="E1826" s="7" t="s">
        <v>39</v>
      </c>
      <c r="F1826" s="7" t="s">
        <v>36</v>
      </c>
      <c r="G1826" s="7" t="s">
        <v>42</v>
      </c>
      <c r="H1826" s="7" t="s">
        <v>42</v>
      </c>
      <c r="I1826" s="7" t="s">
        <v>37</v>
      </c>
      <c r="J1826" s="7" t="s">
        <v>1541</v>
      </c>
      <c r="K1826" s="7">
        <v>10</v>
      </c>
      <c r="L1826" s="7">
        <v>1</v>
      </c>
      <c r="M1826" s="7">
        <v>3</v>
      </c>
      <c r="N1826" s="7"/>
      <c r="O1826" s="7"/>
      <c r="P1826" s="7">
        <v>2</v>
      </c>
      <c r="Q1826" s="7"/>
      <c r="R1826" s="7"/>
      <c r="S1826" s="7"/>
      <c r="T1826" s="7"/>
      <c r="U1826" s="7">
        <v>1</v>
      </c>
      <c r="V1826" s="7"/>
      <c r="W1826" s="7"/>
      <c r="X1826" s="7"/>
      <c r="Y1826" s="35" t="s">
        <v>4559</v>
      </c>
      <c r="Z1826" s="7"/>
      <c r="AA1826" s="7"/>
      <c r="AB1826" s="7"/>
      <c r="AC1826" s="7"/>
      <c r="AD1826" s="7"/>
      <c r="AE1826" s="7"/>
      <c r="AF1826" s="7"/>
      <c r="AG1826" s="7"/>
      <c r="AH1826" s="7"/>
      <c r="AI1826" s="7"/>
      <c r="AJ1826" s="7"/>
      <c r="AK1826" s="7"/>
      <c r="AL1826" s="7"/>
      <c r="AM1826" s="7"/>
      <c r="AN1826" s="7"/>
      <c r="AO1826" s="7"/>
      <c r="AP1826" s="7"/>
      <c r="AQ1826" s="7"/>
      <c r="AR1826" s="7"/>
      <c r="AS1826" s="7"/>
      <c r="AT1826" s="7"/>
      <c r="AU1826" s="7"/>
      <c r="AV1826" s="7"/>
      <c r="AW1826" s="7"/>
      <c r="AX1826" s="7"/>
      <c r="AY1826" s="7"/>
      <c r="AZ1826" s="7"/>
      <c r="BA1826" s="7"/>
      <c r="BB1826" s="7"/>
      <c r="BC1826" s="7"/>
      <c r="BD1826" s="7"/>
      <c r="BE1826" s="7"/>
      <c r="BF1826" s="7"/>
      <c r="BG1826" s="7"/>
      <c r="BH1826" s="7"/>
      <c r="BI1826" s="7"/>
      <c r="BJ1826" s="7"/>
      <c r="BK1826" s="7"/>
    </row>
    <row r="1827" spans="1:63" x14ac:dyDescent="0.25">
      <c r="A1827" s="7" t="s">
        <v>2972</v>
      </c>
      <c r="B1827" s="7" t="s">
        <v>2973</v>
      </c>
      <c r="C1827" s="8">
        <v>16109</v>
      </c>
      <c r="D1827" s="7"/>
      <c r="E1827" s="7"/>
      <c r="F1827" s="7"/>
      <c r="G1827" s="7"/>
      <c r="H1827" s="7"/>
      <c r="I1827" s="7" t="s">
        <v>88</v>
      </c>
      <c r="J1827" s="7" t="s">
        <v>1490</v>
      </c>
      <c r="K1827" s="7">
        <v>8</v>
      </c>
      <c r="L1827" s="7">
        <v>0</v>
      </c>
      <c r="M1827" s="7">
        <v>0</v>
      </c>
      <c r="N1827" s="7"/>
      <c r="O1827" s="7"/>
      <c r="P1827" s="7"/>
      <c r="Q1827" s="7"/>
      <c r="R1827" s="7"/>
      <c r="S1827" s="7"/>
      <c r="T1827" s="7"/>
      <c r="U1827" s="7"/>
      <c r="V1827" s="7"/>
      <c r="W1827" s="7"/>
      <c r="X1827" s="7"/>
      <c r="Y1827" s="7"/>
      <c r="Z1827" s="7"/>
      <c r="AA1827" s="7"/>
      <c r="AB1827" s="7"/>
      <c r="AC1827" s="7"/>
      <c r="AD1827" s="7"/>
      <c r="AE1827" s="7"/>
      <c r="AF1827" s="7"/>
      <c r="AG1827" s="7"/>
      <c r="AH1827" s="7"/>
      <c r="AI1827" s="7"/>
      <c r="AJ1827" s="7"/>
      <c r="AK1827" s="7"/>
      <c r="AL1827" s="7"/>
      <c r="AM1827" s="7"/>
      <c r="AN1827" s="7"/>
      <c r="AO1827" s="7"/>
      <c r="AP1827" s="7"/>
      <c r="AQ1827" s="7"/>
      <c r="AR1827" s="7"/>
      <c r="AS1827" s="7"/>
      <c r="AT1827" s="7"/>
      <c r="AU1827" s="7"/>
      <c r="AV1827" s="7"/>
      <c r="AW1827" s="7"/>
      <c r="AX1827" s="7"/>
      <c r="AY1827" s="7"/>
      <c r="AZ1827" s="7"/>
      <c r="BA1827" s="7"/>
      <c r="BB1827" s="7"/>
      <c r="BC1827" s="7"/>
      <c r="BD1827" s="7"/>
      <c r="BE1827" s="7"/>
      <c r="BF1827" s="7"/>
      <c r="BG1827" s="7"/>
      <c r="BH1827" s="7"/>
      <c r="BI1827" s="7"/>
      <c r="BJ1827" s="7"/>
      <c r="BK1827" s="7"/>
    </row>
    <row r="1828" spans="1:63" x14ac:dyDescent="0.25">
      <c r="A1828" s="7" t="s">
        <v>2974</v>
      </c>
      <c r="B1828" s="7" t="s">
        <v>2975</v>
      </c>
      <c r="C1828" s="8">
        <v>16116</v>
      </c>
      <c r="D1828" s="7" t="s">
        <v>2976</v>
      </c>
      <c r="E1828" s="7" t="s">
        <v>44</v>
      </c>
      <c r="F1828" s="7" t="s">
        <v>45</v>
      </c>
      <c r="G1828" s="7" t="s">
        <v>2977</v>
      </c>
      <c r="H1828" s="7" t="s">
        <v>47</v>
      </c>
      <c r="I1828" s="7" t="s">
        <v>37</v>
      </c>
      <c r="J1828" s="7" t="s">
        <v>2121</v>
      </c>
      <c r="K1828" s="7">
        <v>3</v>
      </c>
      <c r="L1828" s="7">
        <v>0</v>
      </c>
      <c r="M1828" s="7">
        <v>0</v>
      </c>
      <c r="N1828" s="7"/>
      <c r="O1828" s="7"/>
      <c r="P1828" s="7"/>
      <c r="Q1828" s="7"/>
      <c r="R1828" s="7"/>
      <c r="S1828" s="7"/>
      <c r="T1828" s="7"/>
      <c r="U1828" s="7"/>
      <c r="V1828" s="7"/>
      <c r="W1828" s="7"/>
      <c r="X1828" s="7"/>
      <c r="Y1828" s="7"/>
      <c r="Z1828" s="7"/>
      <c r="AA1828" s="7"/>
      <c r="AB1828" s="7"/>
      <c r="AC1828" s="7"/>
      <c r="AD1828" s="7"/>
      <c r="AE1828" s="7"/>
      <c r="AF1828" s="7"/>
      <c r="AG1828" s="7"/>
      <c r="AH1828" s="7"/>
      <c r="AI1828" s="7"/>
      <c r="AJ1828" s="7"/>
      <c r="AK1828" s="7"/>
      <c r="AL1828" s="7"/>
      <c r="AM1828" s="7"/>
      <c r="AN1828" s="7"/>
      <c r="AO1828" s="7"/>
      <c r="AP1828" s="7"/>
      <c r="AQ1828" s="7"/>
      <c r="AR1828" s="7"/>
      <c r="AS1828" s="7"/>
      <c r="AT1828" s="7"/>
      <c r="AU1828" s="7"/>
      <c r="AV1828" s="7"/>
      <c r="AW1828" s="7"/>
      <c r="AX1828" s="7"/>
      <c r="AY1828" s="7"/>
      <c r="AZ1828" s="7"/>
      <c r="BA1828" s="7"/>
      <c r="BB1828" s="7"/>
      <c r="BC1828" s="7"/>
      <c r="BD1828" s="7"/>
      <c r="BE1828" s="7"/>
      <c r="BF1828" s="7"/>
      <c r="BG1828" s="7"/>
      <c r="BH1828" s="7"/>
      <c r="BI1828" s="7"/>
      <c r="BJ1828" s="7"/>
      <c r="BK1828" s="7"/>
    </row>
    <row r="1829" spans="1:63" x14ac:dyDescent="0.25">
      <c r="A1829" s="7" t="s">
        <v>2978</v>
      </c>
      <c r="B1829" s="7" t="s">
        <v>2979</v>
      </c>
      <c r="C1829" s="8">
        <v>16116</v>
      </c>
      <c r="D1829" s="7" t="s">
        <v>2980</v>
      </c>
      <c r="E1829" s="7" t="s">
        <v>44</v>
      </c>
      <c r="F1829" s="7" t="s">
        <v>45</v>
      </c>
      <c r="G1829" s="7" t="s">
        <v>63</v>
      </c>
      <c r="H1829" s="7" t="s">
        <v>47</v>
      </c>
      <c r="I1829" s="7" t="s">
        <v>37</v>
      </c>
      <c r="J1829" s="7" t="s">
        <v>2121</v>
      </c>
      <c r="K1829" s="7">
        <v>9</v>
      </c>
      <c r="L1829" s="7">
        <v>1</v>
      </c>
      <c r="M1829" s="7">
        <v>1</v>
      </c>
      <c r="N1829" s="7"/>
      <c r="O1829" s="7"/>
      <c r="P1829" s="7"/>
      <c r="Q1829" s="7"/>
      <c r="R1829" s="7"/>
      <c r="S1829" s="7"/>
      <c r="T1829" s="7"/>
      <c r="U1829" s="7">
        <v>1</v>
      </c>
      <c r="V1829" s="7"/>
      <c r="W1829" s="7"/>
      <c r="X1829" s="7"/>
      <c r="Y1829" s="7"/>
      <c r="Z1829" s="7"/>
      <c r="AA1829" s="7"/>
      <c r="AB1829" s="7"/>
      <c r="AC1829" s="7"/>
      <c r="AD1829" s="7"/>
      <c r="AE1829" s="7"/>
      <c r="AF1829" s="7"/>
      <c r="AG1829" s="7"/>
      <c r="AH1829" s="7"/>
      <c r="AI1829" s="7"/>
      <c r="AJ1829" s="7"/>
      <c r="AK1829" s="7"/>
      <c r="AL1829" s="7"/>
      <c r="AM1829" s="7"/>
      <c r="AN1829" s="7"/>
      <c r="AO1829" s="7"/>
      <c r="AP1829" s="7"/>
      <c r="AQ1829" s="7"/>
      <c r="AR1829" s="7"/>
      <c r="AS1829" s="7"/>
      <c r="AT1829" s="7"/>
      <c r="AU1829" s="7"/>
      <c r="AV1829" s="7"/>
      <c r="AW1829" s="7"/>
      <c r="AX1829" s="7"/>
      <c r="AY1829" s="7"/>
      <c r="AZ1829" s="7"/>
      <c r="BA1829" s="7"/>
      <c r="BB1829" s="7"/>
      <c r="BC1829" s="7"/>
      <c r="BD1829" s="7"/>
      <c r="BE1829" s="7"/>
      <c r="BF1829" s="7"/>
      <c r="BG1829" s="7"/>
      <c r="BH1829" s="7"/>
      <c r="BI1829" s="7"/>
      <c r="BJ1829" s="7"/>
      <c r="BK1829" s="7"/>
    </row>
    <row r="1830" spans="1:63" s="31" customFormat="1" x14ac:dyDescent="0.25">
      <c r="A1830" s="29" t="s">
        <v>2978</v>
      </c>
      <c r="B1830" s="29" t="s">
        <v>2979</v>
      </c>
      <c r="C1830" s="30">
        <v>16116</v>
      </c>
      <c r="D1830" s="29"/>
      <c r="E1830" s="29"/>
      <c r="F1830" s="29"/>
      <c r="G1830" s="29"/>
      <c r="H1830" s="29"/>
      <c r="I1830" s="29" t="s">
        <v>54</v>
      </c>
      <c r="J1830" s="29" t="s">
        <v>1541</v>
      </c>
      <c r="K1830" s="29">
        <v>1</v>
      </c>
      <c r="L1830" s="29">
        <v>0</v>
      </c>
      <c r="M1830" s="29">
        <v>0</v>
      </c>
      <c r="N1830" s="29"/>
      <c r="O1830" s="29"/>
      <c r="P1830" s="29"/>
      <c r="Q1830" s="29"/>
      <c r="R1830" s="29"/>
      <c r="S1830" s="29"/>
      <c r="T1830" s="29"/>
      <c r="U1830" s="29"/>
      <c r="V1830" s="29"/>
      <c r="W1830" s="29"/>
      <c r="X1830" s="29"/>
      <c r="Y1830" s="29"/>
      <c r="Z1830" s="29"/>
      <c r="AA1830" s="29"/>
      <c r="AB1830" s="29"/>
      <c r="AC1830" s="29"/>
      <c r="AD1830" s="29"/>
      <c r="AE1830" s="29"/>
      <c r="AF1830" s="29"/>
      <c r="AG1830" s="29"/>
      <c r="AH1830" s="29"/>
      <c r="AI1830" s="29"/>
      <c r="AJ1830" s="29"/>
      <c r="AK1830" s="29"/>
      <c r="AL1830" s="29"/>
      <c r="AM1830" s="29"/>
      <c r="AN1830" s="29"/>
      <c r="AO1830" s="29"/>
      <c r="AP1830" s="29"/>
      <c r="AQ1830" s="29"/>
      <c r="AR1830" s="29"/>
      <c r="AS1830" s="29"/>
      <c r="AT1830" s="29"/>
      <c r="AU1830" s="29"/>
      <c r="AV1830" s="29"/>
      <c r="AW1830" s="29"/>
      <c r="AX1830" s="29"/>
      <c r="AY1830" s="29"/>
      <c r="AZ1830" s="29"/>
      <c r="BA1830" s="29"/>
      <c r="BB1830" s="29"/>
      <c r="BC1830" s="29"/>
      <c r="BD1830" s="29"/>
      <c r="BE1830" s="29"/>
      <c r="BF1830" s="29"/>
      <c r="BG1830" s="29"/>
      <c r="BH1830" s="29"/>
      <c r="BI1830" s="29"/>
      <c r="BJ1830" s="29"/>
      <c r="BK1830" s="29"/>
    </row>
    <row r="1831" spans="1:63" x14ac:dyDescent="0.25">
      <c r="A1831" s="7" t="s">
        <v>2981</v>
      </c>
      <c r="B1831" s="7" t="s">
        <v>2982</v>
      </c>
      <c r="C1831" s="8">
        <v>16109</v>
      </c>
      <c r="D1831" s="7" t="s">
        <v>78</v>
      </c>
      <c r="E1831" s="7"/>
      <c r="F1831" s="7" t="s">
        <v>79</v>
      </c>
      <c r="G1831" s="7" t="s">
        <v>2148</v>
      </c>
      <c r="H1831" s="7" t="s">
        <v>36</v>
      </c>
      <c r="I1831" s="7" t="s">
        <v>37</v>
      </c>
      <c r="J1831" s="7" t="s">
        <v>2727</v>
      </c>
      <c r="K1831" s="7">
        <v>29</v>
      </c>
      <c r="L1831" s="7">
        <v>0</v>
      </c>
      <c r="M1831" s="7">
        <v>0</v>
      </c>
      <c r="N1831" s="7"/>
      <c r="O1831" s="7"/>
      <c r="P1831" s="7"/>
      <c r="Q1831" s="7"/>
      <c r="R1831" s="7"/>
      <c r="S1831" s="7"/>
      <c r="T1831" s="7"/>
      <c r="U1831" s="7"/>
      <c r="V1831" s="7"/>
      <c r="W1831" s="7"/>
      <c r="X1831" s="7"/>
      <c r="Y1831" s="7"/>
      <c r="Z1831" s="7"/>
      <c r="AA1831" s="7"/>
      <c r="AB1831" s="7"/>
      <c r="AC1831" s="7"/>
      <c r="AD1831" s="7"/>
      <c r="AE1831" s="7"/>
      <c r="AF1831" s="7"/>
      <c r="AG1831" s="7"/>
      <c r="AH1831" s="7"/>
      <c r="AI1831" s="7"/>
      <c r="AJ1831" s="7"/>
      <c r="AK1831" s="7"/>
      <c r="AL1831" s="7"/>
      <c r="AM1831" s="7"/>
      <c r="AN1831" s="7"/>
      <c r="AO1831" s="7"/>
      <c r="AP1831" s="7"/>
      <c r="AQ1831" s="7"/>
      <c r="AR1831" s="7"/>
      <c r="AS1831" s="7"/>
      <c r="AT1831" s="7"/>
      <c r="AU1831" s="7"/>
      <c r="AV1831" s="7"/>
      <c r="AW1831" s="7"/>
      <c r="AX1831" s="7"/>
      <c r="AY1831" s="7"/>
      <c r="AZ1831" s="7"/>
      <c r="BA1831" s="7"/>
      <c r="BB1831" s="7"/>
      <c r="BC1831" s="7"/>
      <c r="BD1831" s="7"/>
      <c r="BE1831" s="7"/>
      <c r="BF1831" s="7"/>
      <c r="BG1831" s="7"/>
      <c r="BH1831" s="7"/>
      <c r="BI1831" s="7"/>
      <c r="BJ1831" s="7"/>
      <c r="BK1831" s="7"/>
    </row>
    <row r="1832" spans="1:63" x14ac:dyDescent="0.25">
      <c r="A1832" s="7" t="s">
        <v>2981</v>
      </c>
      <c r="B1832" s="7" t="s">
        <v>2982</v>
      </c>
      <c r="C1832" s="8">
        <v>16109</v>
      </c>
      <c r="D1832" s="7"/>
      <c r="E1832" s="7"/>
      <c r="F1832" s="7"/>
      <c r="G1832" s="7"/>
      <c r="H1832" s="7"/>
      <c r="I1832" s="7" t="s">
        <v>54</v>
      </c>
      <c r="J1832" s="7" t="s">
        <v>1490</v>
      </c>
      <c r="K1832" s="7">
        <v>9</v>
      </c>
      <c r="L1832" s="7">
        <v>0</v>
      </c>
      <c r="M1832" s="7">
        <v>0</v>
      </c>
      <c r="N1832" s="7"/>
      <c r="O1832" s="7"/>
      <c r="P1832" s="7"/>
      <c r="Q1832" s="7"/>
      <c r="R1832" s="7"/>
      <c r="S1832" s="7"/>
      <c r="T1832" s="7"/>
      <c r="U1832" s="7"/>
      <c r="V1832" s="7"/>
      <c r="W1832" s="7"/>
      <c r="X1832" s="7"/>
      <c r="Y1832" s="7"/>
      <c r="Z1832" s="7"/>
      <c r="AA1832" s="7"/>
      <c r="AB1832" s="7"/>
      <c r="AC1832" s="7"/>
      <c r="AD1832" s="7"/>
      <c r="AE1832" s="7"/>
      <c r="AF1832" s="7"/>
      <c r="AG1832" s="7"/>
      <c r="AH1832" s="7"/>
      <c r="AI1832" s="7"/>
      <c r="AJ1832" s="7"/>
      <c r="AK1832" s="7"/>
      <c r="AL1832" s="7"/>
      <c r="AM1832" s="7"/>
      <c r="AN1832" s="7"/>
      <c r="AO1832" s="7"/>
      <c r="AP1832" s="7"/>
      <c r="AQ1832" s="7"/>
      <c r="AR1832" s="7"/>
      <c r="AS1832" s="7"/>
      <c r="AT1832" s="7"/>
      <c r="AU1832" s="7"/>
      <c r="AV1832" s="7"/>
      <c r="AW1832" s="7"/>
      <c r="AX1832" s="7"/>
      <c r="AY1832" s="7"/>
      <c r="AZ1832" s="7"/>
      <c r="BA1832" s="7"/>
      <c r="BB1832" s="7"/>
      <c r="BC1832" s="7"/>
      <c r="BD1832" s="7"/>
      <c r="BE1832" s="7"/>
      <c r="BF1832" s="7"/>
      <c r="BG1832" s="7"/>
      <c r="BH1832" s="7"/>
      <c r="BI1832" s="7"/>
      <c r="BJ1832" s="7"/>
      <c r="BK1832" s="7"/>
    </row>
    <row r="1833" spans="1:63" x14ac:dyDescent="0.25">
      <c r="A1833" s="7" t="s">
        <v>2983</v>
      </c>
      <c r="B1833" s="7" t="s">
        <v>2984</v>
      </c>
      <c r="C1833" s="8">
        <v>16116</v>
      </c>
      <c r="D1833" s="7" t="s">
        <v>2985</v>
      </c>
      <c r="E1833" s="7" t="s">
        <v>44</v>
      </c>
      <c r="F1833" s="7" t="s">
        <v>45</v>
      </c>
      <c r="G1833" s="7" t="s">
        <v>63</v>
      </c>
      <c r="H1833" s="7" t="s">
        <v>47</v>
      </c>
      <c r="I1833" s="7" t="s">
        <v>37</v>
      </c>
      <c r="J1833" s="7" t="s">
        <v>2121</v>
      </c>
      <c r="K1833" s="7">
        <v>12</v>
      </c>
      <c r="L1833" s="7">
        <v>1</v>
      </c>
      <c r="M1833" s="7">
        <v>3</v>
      </c>
      <c r="N1833" s="7"/>
      <c r="O1833" s="7"/>
      <c r="P1833" s="7"/>
      <c r="Q1833" s="7"/>
      <c r="R1833" s="7"/>
      <c r="S1833" s="7"/>
      <c r="T1833" s="7"/>
      <c r="U1833" s="7">
        <v>1</v>
      </c>
      <c r="V1833" s="7"/>
      <c r="W1833" s="7"/>
      <c r="X1833" s="7"/>
      <c r="Y1833" s="7" t="s">
        <v>2986</v>
      </c>
      <c r="Z1833" s="7"/>
      <c r="AA1833" s="7"/>
      <c r="AB1833" s="7"/>
      <c r="AC1833" s="7"/>
      <c r="AD1833" s="7"/>
      <c r="AE1833" s="7"/>
      <c r="AF1833" s="7"/>
      <c r="AG1833" s="7"/>
      <c r="AH1833" s="7"/>
      <c r="AI1833" s="7"/>
      <c r="AJ1833" s="7"/>
      <c r="AK1833" s="7"/>
      <c r="AL1833" s="7"/>
      <c r="AM1833" s="7"/>
      <c r="AN1833" s="7"/>
      <c r="AO1833" s="7"/>
      <c r="AP1833" s="7"/>
      <c r="AQ1833" s="7"/>
      <c r="AR1833" s="7"/>
      <c r="AS1833" s="7"/>
      <c r="AT1833" s="7"/>
      <c r="AU1833" s="7"/>
      <c r="AV1833" s="7"/>
      <c r="AW1833" s="7"/>
      <c r="AX1833" s="7"/>
      <c r="AY1833" s="7"/>
      <c r="AZ1833" s="7"/>
      <c r="BA1833" s="7"/>
      <c r="BB1833" s="7"/>
      <c r="BC1833" s="7"/>
      <c r="BD1833" s="7"/>
      <c r="BE1833" s="7"/>
      <c r="BF1833" s="7"/>
      <c r="BG1833" s="7"/>
      <c r="BH1833" s="7"/>
      <c r="BI1833" s="7"/>
      <c r="BJ1833" s="7"/>
      <c r="BK1833" s="7"/>
    </row>
    <row r="1834" spans="1:63" x14ac:dyDescent="0.25">
      <c r="A1834" s="7" t="s">
        <v>2987</v>
      </c>
      <c r="B1834" s="7" t="s">
        <v>2988</v>
      </c>
      <c r="C1834" s="8">
        <v>16137</v>
      </c>
      <c r="D1834" s="7" t="s">
        <v>2989</v>
      </c>
      <c r="E1834" s="7" t="s">
        <v>151</v>
      </c>
      <c r="F1834" s="7" t="s">
        <v>36</v>
      </c>
      <c r="G1834" s="7" t="s">
        <v>42</v>
      </c>
      <c r="H1834" s="7" t="s">
        <v>42</v>
      </c>
      <c r="I1834" s="7" t="s">
        <v>37</v>
      </c>
      <c r="J1834" s="7" t="s">
        <v>1541</v>
      </c>
      <c r="K1834" s="7">
        <v>17</v>
      </c>
      <c r="L1834" s="7">
        <v>2</v>
      </c>
      <c r="M1834" s="7">
        <v>5</v>
      </c>
      <c r="N1834" s="7"/>
      <c r="O1834" s="7"/>
      <c r="P1834" s="7"/>
      <c r="Q1834" s="7"/>
      <c r="R1834" s="7"/>
      <c r="S1834" s="7"/>
      <c r="T1834" s="7"/>
      <c r="U1834" s="7">
        <v>1</v>
      </c>
      <c r="V1834" s="7"/>
      <c r="W1834" s="7"/>
      <c r="X1834" s="7"/>
      <c r="Y1834" s="7" t="s">
        <v>2990</v>
      </c>
      <c r="Z1834" s="7"/>
      <c r="AA1834" s="7"/>
      <c r="AB1834" s="7"/>
      <c r="AC1834" s="7"/>
      <c r="AD1834" s="7"/>
      <c r="AE1834" s="7"/>
      <c r="AF1834" s="7"/>
      <c r="AG1834" s="7"/>
      <c r="AH1834" s="7"/>
      <c r="AI1834" s="7"/>
      <c r="AJ1834" s="7"/>
      <c r="AK1834" s="7"/>
      <c r="AL1834" s="7"/>
      <c r="AM1834" s="7"/>
      <c r="AN1834" s="7"/>
      <c r="AO1834" s="7"/>
      <c r="AP1834" s="7"/>
      <c r="AQ1834" s="7"/>
      <c r="AR1834" s="7"/>
      <c r="AS1834" s="7"/>
      <c r="AT1834" s="7"/>
      <c r="AU1834" s="7"/>
      <c r="AV1834" s="7"/>
      <c r="AW1834" s="7"/>
      <c r="AX1834" s="7"/>
      <c r="AY1834" s="7"/>
      <c r="AZ1834" s="7"/>
      <c r="BA1834" s="7"/>
      <c r="BB1834" s="7"/>
      <c r="BC1834" s="7"/>
      <c r="BD1834" s="7"/>
      <c r="BE1834" s="7"/>
      <c r="BF1834" s="7"/>
      <c r="BG1834" s="7"/>
      <c r="BH1834" s="7"/>
      <c r="BI1834" s="7"/>
      <c r="BJ1834" s="7"/>
      <c r="BK1834" s="7"/>
    </row>
    <row r="1835" spans="1:63" x14ac:dyDescent="0.25">
      <c r="A1835" s="7" t="s">
        <v>2987</v>
      </c>
      <c r="B1835" s="7" t="s">
        <v>2988</v>
      </c>
      <c r="C1835" s="8">
        <v>16137</v>
      </c>
      <c r="D1835" s="7"/>
      <c r="E1835" s="7"/>
      <c r="F1835" s="7"/>
      <c r="G1835" s="7"/>
      <c r="H1835" s="7"/>
      <c r="I1835" s="7" t="s">
        <v>54</v>
      </c>
      <c r="J1835" s="7" t="s">
        <v>2121</v>
      </c>
      <c r="K1835" s="7">
        <v>15</v>
      </c>
      <c r="L1835" s="7">
        <v>3</v>
      </c>
      <c r="M1835" s="7">
        <v>5</v>
      </c>
      <c r="N1835" s="7"/>
      <c r="O1835" s="7"/>
      <c r="P1835" s="7"/>
      <c r="Q1835" s="7"/>
      <c r="R1835" s="7"/>
      <c r="S1835" s="7"/>
      <c r="T1835" s="7">
        <v>1</v>
      </c>
      <c r="U1835" s="7"/>
      <c r="V1835" s="7"/>
      <c r="W1835" s="7"/>
      <c r="X1835" s="7"/>
      <c r="Y1835" s="7" t="s">
        <v>2991</v>
      </c>
      <c r="Z1835" s="7"/>
      <c r="AA1835" s="7"/>
      <c r="AB1835" s="7"/>
      <c r="AC1835" s="7"/>
      <c r="AD1835" s="7"/>
      <c r="AE1835" s="7"/>
      <c r="AF1835" s="7"/>
      <c r="AG1835" s="7"/>
      <c r="AH1835" s="7"/>
      <c r="AI1835" s="7"/>
      <c r="AJ1835" s="7"/>
      <c r="AK1835" s="7"/>
      <c r="AL1835" s="7"/>
      <c r="AM1835" s="7"/>
      <c r="AN1835" s="7"/>
      <c r="AO1835" s="7"/>
      <c r="AP1835" s="7"/>
      <c r="AQ1835" s="7"/>
      <c r="AR1835" s="7"/>
      <c r="AS1835" s="7"/>
      <c r="AT1835" s="7"/>
      <c r="AU1835" s="7"/>
      <c r="AV1835" s="7"/>
      <c r="AW1835" s="7"/>
      <c r="AX1835" s="7"/>
      <c r="AY1835" s="7"/>
      <c r="AZ1835" s="7"/>
      <c r="BA1835" s="7"/>
      <c r="BB1835" s="7"/>
      <c r="BC1835" s="7"/>
      <c r="BD1835" s="7"/>
      <c r="BE1835" s="7"/>
      <c r="BF1835" s="7"/>
      <c r="BG1835" s="7"/>
      <c r="BH1835" s="7"/>
      <c r="BI1835" s="7"/>
      <c r="BJ1835" s="7"/>
      <c r="BK1835" s="7"/>
    </row>
    <row r="1836" spans="1:63" x14ac:dyDescent="0.25">
      <c r="A1836" s="7" t="s">
        <v>2992</v>
      </c>
      <c r="B1836" s="7" t="s">
        <v>2993</v>
      </c>
      <c r="C1836" s="8">
        <v>16130</v>
      </c>
      <c r="D1836" s="7" t="s">
        <v>2994</v>
      </c>
      <c r="E1836" s="7" t="s">
        <v>44</v>
      </c>
      <c r="F1836" s="7" t="s">
        <v>36</v>
      </c>
      <c r="G1836" s="7" t="s">
        <v>42</v>
      </c>
      <c r="H1836" s="7" t="s">
        <v>42</v>
      </c>
      <c r="I1836" s="7" t="s">
        <v>37</v>
      </c>
      <c r="J1836" s="7" t="s">
        <v>53</v>
      </c>
      <c r="K1836" s="7">
        <v>19</v>
      </c>
      <c r="L1836" s="7">
        <v>0</v>
      </c>
      <c r="M1836" s="7">
        <v>0</v>
      </c>
      <c r="N1836" s="7"/>
      <c r="O1836" s="7"/>
      <c r="P1836" s="7"/>
      <c r="Q1836" s="7"/>
      <c r="R1836" s="7"/>
      <c r="S1836" s="7"/>
      <c r="T1836" s="7"/>
      <c r="U1836" s="7"/>
      <c r="V1836" s="7"/>
      <c r="W1836" s="7"/>
      <c r="X1836" s="7"/>
      <c r="Y1836" s="7"/>
      <c r="Z1836" s="7"/>
      <c r="AA1836" s="7"/>
      <c r="AB1836" s="7"/>
      <c r="AC1836" s="7"/>
      <c r="AD1836" s="7"/>
      <c r="AE1836" s="7"/>
      <c r="AF1836" s="7"/>
      <c r="AG1836" s="7"/>
      <c r="AH1836" s="7"/>
      <c r="AI1836" s="7"/>
      <c r="AJ1836" s="7"/>
      <c r="AK1836" s="7"/>
      <c r="AL1836" s="7"/>
      <c r="AM1836" s="7"/>
      <c r="AN1836" s="7"/>
      <c r="AO1836" s="7"/>
      <c r="AP1836" s="7"/>
      <c r="AQ1836" s="7"/>
      <c r="AR1836" s="7"/>
      <c r="AS1836" s="7"/>
      <c r="AT1836" s="7"/>
      <c r="AU1836" s="7"/>
      <c r="AV1836" s="7"/>
      <c r="AW1836" s="7"/>
      <c r="AX1836" s="7"/>
      <c r="AY1836" s="7"/>
      <c r="AZ1836" s="7"/>
      <c r="BA1836" s="7"/>
      <c r="BB1836" s="7"/>
      <c r="BC1836" s="7"/>
      <c r="BD1836" s="7"/>
      <c r="BE1836" s="7"/>
      <c r="BF1836" s="7"/>
      <c r="BG1836" s="7"/>
      <c r="BH1836" s="7"/>
      <c r="BI1836" s="7"/>
      <c r="BJ1836" s="7"/>
      <c r="BK1836" s="7"/>
    </row>
    <row r="1837" spans="1:63" x14ac:dyDescent="0.25">
      <c r="A1837" s="7" t="s">
        <v>2992</v>
      </c>
      <c r="B1837" s="7" t="s">
        <v>2993</v>
      </c>
      <c r="C1837" s="8">
        <v>16130</v>
      </c>
      <c r="D1837" s="7"/>
      <c r="E1837" s="7"/>
      <c r="F1837" s="7"/>
      <c r="G1837" s="7"/>
      <c r="H1837" s="7"/>
      <c r="I1837" s="7" t="s">
        <v>54</v>
      </c>
      <c r="J1837" s="7" t="s">
        <v>1490</v>
      </c>
      <c r="K1837" s="7">
        <v>19</v>
      </c>
      <c r="L1837" s="7">
        <v>0</v>
      </c>
      <c r="M1837" s="7">
        <v>0</v>
      </c>
      <c r="N1837" s="7"/>
      <c r="O1837" s="7"/>
      <c r="P1837" s="7"/>
      <c r="Q1837" s="7"/>
      <c r="R1837" s="7"/>
      <c r="S1837" s="7"/>
      <c r="T1837" s="7"/>
      <c r="U1837" s="7"/>
      <c r="V1837" s="7"/>
      <c r="W1837" s="7"/>
      <c r="X1837" s="7"/>
      <c r="Y1837" s="7"/>
      <c r="Z1837" s="7"/>
      <c r="AA1837" s="7"/>
      <c r="AB1837" s="7"/>
      <c r="AC1837" s="7"/>
      <c r="AD1837" s="7"/>
      <c r="AE1837" s="7"/>
      <c r="AF1837" s="7"/>
      <c r="AG1837" s="7"/>
      <c r="AH1837" s="7"/>
      <c r="AI1837" s="7"/>
      <c r="AJ1837" s="7"/>
      <c r="AK1837" s="7"/>
      <c r="AL1837" s="7"/>
      <c r="AM1837" s="7"/>
      <c r="AN1837" s="7"/>
      <c r="AO1837" s="7"/>
      <c r="AP1837" s="7"/>
      <c r="AQ1837" s="7"/>
      <c r="AR1837" s="7"/>
      <c r="AS1837" s="7"/>
      <c r="AT1837" s="7"/>
      <c r="AU1837" s="7"/>
      <c r="AV1837" s="7"/>
      <c r="AW1837" s="7"/>
      <c r="AX1837" s="7"/>
      <c r="AY1837" s="7"/>
      <c r="AZ1837" s="7"/>
      <c r="BA1837" s="7"/>
      <c r="BB1837" s="7"/>
      <c r="BC1837" s="7"/>
      <c r="BD1837" s="7"/>
      <c r="BE1837" s="7"/>
      <c r="BF1837" s="7"/>
      <c r="BG1837" s="7"/>
      <c r="BH1837" s="7"/>
      <c r="BI1837" s="7"/>
      <c r="BJ1837" s="7"/>
      <c r="BK1837" s="7"/>
    </row>
    <row r="1838" spans="1:63" x14ac:dyDescent="0.25">
      <c r="A1838" s="7" t="s">
        <v>2995</v>
      </c>
      <c r="B1838" s="7" t="s">
        <v>2996</v>
      </c>
      <c r="C1838" s="8">
        <v>16130</v>
      </c>
      <c r="D1838" s="7" t="s">
        <v>2997</v>
      </c>
      <c r="E1838" s="7" t="s">
        <v>68</v>
      </c>
      <c r="F1838" s="7" t="s">
        <v>68</v>
      </c>
      <c r="G1838" s="7" t="s">
        <v>2998</v>
      </c>
      <c r="H1838" s="7" t="s">
        <v>36</v>
      </c>
      <c r="I1838" s="7" t="s">
        <v>37</v>
      </c>
      <c r="J1838" s="7" t="s">
        <v>1242</v>
      </c>
      <c r="K1838" s="7">
        <v>23</v>
      </c>
      <c r="L1838" s="7">
        <v>0</v>
      </c>
      <c r="M1838" s="7">
        <v>0</v>
      </c>
      <c r="N1838" s="7"/>
      <c r="O1838" s="7"/>
      <c r="P1838" s="7"/>
      <c r="Q1838" s="7"/>
      <c r="R1838" s="7"/>
      <c r="S1838" s="7"/>
      <c r="T1838" s="7"/>
      <c r="U1838" s="7"/>
      <c r="V1838" s="7"/>
      <c r="W1838" s="7"/>
      <c r="X1838" s="7"/>
      <c r="Y1838" s="7"/>
      <c r="Z1838" s="7" t="s">
        <v>2999</v>
      </c>
      <c r="AA1838" s="7"/>
      <c r="AB1838" s="7"/>
      <c r="AC1838" s="7"/>
      <c r="AD1838" s="7"/>
      <c r="AE1838" s="7"/>
      <c r="AF1838" s="7"/>
      <c r="AG1838" s="7"/>
      <c r="AH1838" s="7"/>
      <c r="AI1838" s="7"/>
      <c r="AJ1838" s="7"/>
      <c r="AK1838" s="7"/>
      <c r="AL1838" s="7"/>
      <c r="AM1838" s="7"/>
      <c r="AN1838" s="7"/>
      <c r="AO1838" s="7"/>
      <c r="AP1838" s="7"/>
      <c r="AQ1838" s="7"/>
      <c r="AR1838" s="7"/>
      <c r="AS1838" s="7"/>
      <c r="AT1838" s="7"/>
      <c r="AU1838" s="7"/>
      <c r="AV1838" s="7"/>
      <c r="AW1838" s="7"/>
      <c r="AX1838" s="7"/>
      <c r="AY1838" s="7"/>
      <c r="AZ1838" s="7"/>
      <c r="BA1838" s="7"/>
      <c r="BB1838" s="7"/>
      <c r="BC1838" s="7"/>
      <c r="BD1838" s="7"/>
      <c r="BE1838" s="7"/>
      <c r="BF1838" s="7"/>
      <c r="BG1838" s="7"/>
      <c r="BH1838" s="7"/>
      <c r="BI1838" s="7"/>
      <c r="BJ1838" s="7"/>
      <c r="BK1838" s="7"/>
    </row>
    <row r="1839" spans="1:63" x14ac:dyDescent="0.25">
      <c r="A1839" s="7" t="s">
        <v>2995</v>
      </c>
      <c r="B1839" s="7" t="s">
        <v>2996</v>
      </c>
      <c r="C1839" s="8">
        <v>16130</v>
      </c>
      <c r="D1839" s="7"/>
      <c r="E1839" s="7"/>
      <c r="F1839" s="7"/>
      <c r="G1839" s="7"/>
      <c r="H1839" s="7"/>
      <c r="I1839" s="7" t="s">
        <v>54</v>
      </c>
      <c r="J1839" s="7" t="s">
        <v>1490</v>
      </c>
      <c r="K1839" s="7">
        <v>17</v>
      </c>
      <c r="L1839" s="7">
        <v>1</v>
      </c>
      <c r="M1839" s="7">
        <v>1</v>
      </c>
      <c r="N1839" s="7"/>
      <c r="O1839" s="7"/>
      <c r="P1839" s="7"/>
      <c r="Q1839" s="7"/>
      <c r="R1839" s="7"/>
      <c r="S1839" s="7"/>
      <c r="T1839" s="7"/>
      <c r="U1839" s="7">
        <v>1</v>
      </c>
      <c r="V1839" s="7"/>
      <c r="W1839" s="7"/>
      <c r="X1839" s="7"/>
      <c r="Y1839" s="7"/>
      <c r="Z1839" s="7"/>
      <c r="AA1839" s="7"/>
      <c r="AB1839" s="7"/>
      <c r="AC1839" s="7"/>
      <c r="AD1839" s="7"/>
      <c r="AE1839" s="7"/>
      <c r="AF1839" s="7"/>
      <c r="AG1839" s="7"/>
      <c r="AH1839" s="7"/>
      <c r="AI1839" s="7"/>
      <c r="AJ1839" s="7"/>
      <c r="AK1839" s="7"/>
      <c r="AL1839" s="7"/>
      <c r="AM1839" s="7"/>
      <c r="AN1839" s="7"/>
      <c r="AO1839" s="7"/>
      <c r="AP1839" s="7"/>
      <c r="AQ1839" s="7"/>
      <c r="AR1839" s="7"/>
      <c r="AS1839" s="7"/>
      <c r="AT1839" s="7"/>
      <c r="AU1839" s="7"/>
      <c r="AV1839" s="7"/>
      <c r="AW1839" s="7"/>
      <c r="AX1839" s="7"/>
      <c r="AY1839" s="7"/>
      <c r="AZ1839" s="7"/>
      <c r="BA1839" s="7"/>
      <c r="BB1839" s="7"/>
      <c r="BC1839" s="7"/>
      <c r="BD1839" s="7"/>
      <c r="BE1839" s="7"/>
      <c r="BF1839" s="7"/>
      <c r="BG1839" s="7"/>
      <c r="BH1839" s="7"/>
      <c r="BI1839" s="7"/>
      <c r="BJ1839" s="7"/>
      <c r="BK1839" s="7"/>
    </row>
    <row r="1840" spans="1:63" x14ac:dyDescent="0.25">
      <c r="A1840" s="7" t="s">
        <v>3000</v>
      </c>
      <c r="B1840" s="7" t="s">
        <v>3001</v>
      </c>
      <c r="C1840" s="8">
        <v>16130</v>
      </c>
      <c r="D1840" s="7" t="s">
        <v>1219</v>
      </c>
      <c r="E1840" s="7" t="s">
        <v>155</v>
      </c>
      <c r="F1840" s="7" t="s">
        <v>2196</v>
      </c>
      <c r="G1840" s="7" t="s">
        <v>3002</v>
      </c>
      <c r="H1840" s="7" t="s">
        <v>40</v>
      </c>
      <c r="I1840" s="7" t="s">
        <v>37</v>
      </c>
      <c r="J1840" s="7" t="s">
        <v>2121</v>
      </c>
      <c r="K1840" s="7">
        <v>22</v>
      </c>
      <c r="L1840" s="7">
        <v>0</v>
      </c>
      <c r="M1840" s="7">
        <v>0</v>
      </c>
      <c r="N1840" s="7"/>
      <c r="O1840" s="7"/>
      <c r="P1840" s="7"/>
      <c r="Q1840" s="7"/>
      <c r="R1840" s="7"/>
      <c r="S1840" s="7"/>
      <c r="T1840" s="7"/>
      <c r="U1840" s="7"/>
      <c r="V1840" s="7"/>
      <c r="W1840" s="7"/>
      <c r="X1840" s="7"/>
      <c r="Y1840" s="7"/>
      <c r="Z1840" s="7"/>
      <c r="AA1840" s="7"/>
      <c r="AB1840" s="7"/>
      <c r="AC1840" s="7"/>
      <c r="AD1840" s="7"/>
      <c r="AE1840" s="7"/>
      <c r="AF1840" s="7"/>
      <c r="AG1840" s="7"/>
      <c r="AH1840" s="7"/>
      <c r="AI1840" s="7"/>
      <c r="AJ1840" s="7"/>
      <c r="AK1840" s="7"/>
      <c r="AL1840" s="7"/>
      <c r="AM1840" s="7"/>
      <c r="AN1840" s="7"/>
      <c r="AO1840" s="7"/>
      <c r="AP1840" s="7"/>
      <c r="AQ1840" s="7"/>
      <c r="AR1840" s="7"/>
      <c r="AS1840" s="7"/>
      <c r="AT1840" s="7"/>
      <c r="AU1840" s="7"/>
      <c r="AV1840" s="7"/>
      <c r="AW1840" s="7"/>
      <c r="AX1840" s="7"/>
      <c r="AY1840" s="7"/>
      <c r="AZ1840" s="7"/>
      <c r="BA1840" s="7"/>
      <c r="BB1840" s="7"/>
      <c r="BC1840" s="7"/>
      <c r="BD1840" s="7"/>
      <c r="BE1840" s="7"/>
      <c r="BF1840" s="7"/>
      <c r="BG1840" s="7"/>
      <c r="BH1840" s="7"/>
      <c r="BI1840" s="7"/>
      <c r="BJ1840" s="7"/>
      <c r="BK1840" s="7"/>
    </row>
    <row r="1841" spans="1:63" x14ac:dyDescent="0.25">
      <c r="A1841" s="7" t="s">
        <v>3003</v>
      </c>
      <c r="B1841" s="7" t="s">
        <v>3004</v>
      </c>
      <c r="C1841" s="8">
        <v>16130</v>
      </c>
      <c r="D1841" s="7" t="s">
        <v>1012</v>
      </c>
      <c r="E1841" s="7" t="s">
        <v>155</v>
      </c>
      <c r="F1841" s="7" t="s">
        <v>36</v>
      </c>
      <c r="G1841" s="7" t="s">
        <v>42</v>
      </c>
      <c r="H1841" s="7" t="s">
        <v>42</v>
      </c>
      <c r="I1841" s="7" t="s">
        <v>37</v>
      </c>
      <c r="J1841" s="7" t="s">
        <v>2121</v>
      </c>
      <c r="K1841" s="7">
        <v>13</v>
      </c>
      <c r="L1841" s="7">
        <v>0</v>
      </c>
      <c r="M1841" s="7">
        <v>0</v>
      </c>
      <c r="N1841" s="7"/>
      <c r="O1841" s="7"/>
      <c r="P1841" s="7"/>
      <c r="Q1841" s="7"/>
      <c r="R1841" s="7"/>
      <c r="S1841" s="7"/>
      <c r="T1841" s="7"/>
      <c r="U1841" s="7"/>
      <c r="V1841" s="7"/>
      <c r="W1841" s="7"/>
      <c r="X1841" s="7"/>
      <c r="Y1841" s="7"/>
      <c r="Z1841" s="7"/>
      <c r="AA1841" s="7"/>
      <c r="AB1841" s="7"/>
      <c r="AC1841" s="7"/>
      <c r="AD1841" s="7"/>
      <c r="AE1841" s="7"/>
      <c r="AF1841" s="7"/>
      <c r="AG1841" s="7"/>
      <c r="AH1841" s="7"/>
      <c r="AI1841" s="7"/>
      <c r="AJ1841" s="7"/>
      <c r="AK1841" s="7"/>
      <c r="AL1841" s="7"/>
      <c r="AM1841" s="7"/>
      <c r="AN1841" s="7"/>
      <c r="AO1841" s="7"/>
      <c r="AP1841" s="7"/>
      <c r="AQ1841" s="7"/>
      <c r="AR1841" s="7"/>
      <c r="AS1841" s="7"/>
      <c r="AT1841" s="7"/>
      <c r="AU1841" s="7"/>
      <c r="AV1841" s="7"/>
      <c r="AW1841" s="7"/>
      <c r="AX1841" s="7"/>
      <c r="AY1841" s="7"/>
      <c r="AZ1841" s="7"/>
      <c r="BA1841" s="7"/>
      <c r="BB1841" s="7"/>
      <c r="BC1841" s="7"/>
      <c r="BD1841" s="7"/>
      <c r="BE1841" s="7"/>
      <c r="BF1841" s="7"/>
      <c r="BG1841" s="7"/>
      <c r="BH1841" s="7"/>
      <c r="BI1841" s="7"/>
      <c r="BJ1841" s="7"/>
      <c r="BK1841" s="7"/>
    </row>
    <row r="1842" spans="1:63" x14ac:dyDescent="0.25">
      <c r="A1842" s="7" t="s">
        <v>3005</v>
      </c>
      <c r="B1842" s="7" t="s">
        <v>3006</v>
      </c>
      <c r="C1842" s="8">
        <v>16130</v>
      </c>
      <c r="D1842" s="7" t="s">
        <v>3007</v>
      </c>
      <c r="E1842" s="7" t="s">
        <v>2968</v>
      </c>
      <c r="F1842" s="7" t="s">
        <v>2748</v>
      </c>
      <c r="G1842" s="7" t="s">
        <v>3008</v>
      </c>
      <c r="H1842" s="7" t="s">
        <v>36</v>
      </c>
      <c r="I1842" s="7" t="s">
        <v>37</v>
      </c>
      <c r="J1842" s="7" t="s">
        <v>1541</v>
      </c>
      <c r="K1842" s="7">
        <v>13</v>
      </c>
      <c r="L1842" s="7">
        <v>3</v>
      </c>
      <c r="M1842" s="7">
        <v>4</v>
      </c>
      <c r="N1842" s="7">
        <v>1</v>
      </c>
      <c r="O1842" s="7"/>
      <c r="P1842" s="7"/>
      <c r="Q1842" s="7"/>
      <c r="R1842" s="7"/>
      <c r="S1842" s="7"/>
      <c r="T1842" s="7"/>
      <c r="U1842" s="7">
        <v>3</v>
      </c>
      <c r="V1842" s="7"/>
      <c r="W1842" s="7"/>
      <c r="X1842" s="7"/>
      <c r="Y1842" s="7"/>
      <c r="Z1842" s="7"/>
      <c r="AA1842" s="7"/>
      <c r="AB1842" s="7"/>
      <c r="AC1842" s="7"/>
      <c r="AD1842" s="7"/>
      <c r="AE1842" s="7"/>
      <c r="AF1842" s="7"/>
      <c r="AG1842" s="7"/>
      <c r="AH1842" s="7"/>
      <c r="AI1842" s="7"/>
      <c r="AJ1842" s="7"/>
      <c r="AK1842" s="7"/>
      <c r="AL1842" s="7"/>
      <c r="AM1842" s="7"/>
      <c r="AN1842" s="7"/>
      <c r="AO1842" s="7"/>
      <c r="AP1842" s="7"/>
      <c r="AQ1842" s="7"/>
      <c r="AR1842" s="7"/>
      <c r="AS1842" s="7"/>
      <c r="AT1842" s="7"/>
      <c r="AU1842" s="7"/>
      <c r="AV1842" s="7"/>
      <c r="AW1842" s="7"/>
      <c r="AX1842" s="7"/>
      <c r="AY1842" s="7"/>
      <c r="AZ1842" s="7"/>
      <c r="BA1842" s="7"/>
      <c r="BB1842" s="7"/>
      <c r="BC1842" s="7"/>
      <c r="BD1842" s="7"/>
      <c r="BE1842" s="7"/>
      <c r="BF1842" s="7"/>
      <c r="BG1842" s="7"/>
      <c r="BH1842" s="7"/>
      <c r="BI1842" s="7"/>
      <c r="BJ1842" s="7"/>
      <c r="BK1842" s="7"/>
    </row>
    <row r="1843" spans="1:63" x14ac:dyDescent="0.25">
      <c r="A1843" s="7" t="s">
        <v>3009</v>
      </c>
      <c r="B1843" s="7" t="s">
        <v>3010</v>
      </c>
      <c r="C1843" s="8">
        <v>16130</v>
      </c>
      <c r="D1843" s="7" t="s">
        <v>1711</v>
      </c>
      <c r="E1843" s="7" t="s">
        <v>44</v>
      </c>
      <c r="F1843" s="7" t="s">
        <v>45</v>
      </c>
      <c r="G1843" s="7" t="s">
        <v>63</v>
      </c>
      <c r="H1843" s="7" t="s">
        <v>47</v>
      </c>
      <c r="I1843" s="7" t="s">
        <v>37</v>
      </c>
      <c r="J1843" s="7" t="s">
        <v>89</v>
      </c>
      <c r="K1843" s="7">
        <v>18</v>
      </c>
      <c r="L1843" s="7">
        <v>1</v>
      </c>
      <c r="M1843" s="7">
        <v>2</v>
      </c>
      <c r="N1843" s="7"/>
      <c r="O1843" s="7"/>
      <c r="P1843" s="7">
        <v>1</v>
      </c>
      <c r="Q1843" s="7"/>
      <c r="R1843" s="7"/>
      <c r="S1843" s="7"/>
      <c r="T1843" s="7"/>
      <c r="U1843" s="7">
        <v>1</v>
      </c>
      <c r="V1843" s="7"/>
      <c r="W1843" s="7"/>
      <c r="X1843" s="7"/>
      <c r="Y1843" s="35" t="s">
        <v>4560</v>
      </c>
      <c r="Z1843" s="7"/>
      <c r="AA1843" s="7"/>
      <c r="AB1843" s="7"/>
      <c r="AC1843" s="7"/>
      <c r="AD1843" s="7"/>
      <c r="AE1843" s="7"/>
      <c r="AF1843" s="7"/>
      <c r="AG1843" s="7"/>
      <c r="AH1843" s="7"/>
      <c r="AI1843" s="7"/>
      <c r="AJ1843" s="7"/>
      <c r="AK1843" s="7"/>
      <c r="AL1843" s="7"/>
      <c r="AM1843" s="7"/>
      <c r="AN1843" s="7"/>
      <c r="AO1843" s="7"/>
      <c r="AP1843" s="7"/>
      <c r="AQ1843" s="7"/>
      <c r="AR1843" s="7"/>
      <c r="AS1843" s="7"/>
      <c r="AT1843" s="7"/>
      <c r="AU1843" s="7"/>
      <c r="AV1843" s="7"/>
      <c r="AW1843" s="7"/>
      <c r="AX1843" s="7"/>
      <c r="AY1843" s="7"/>
      <c r="AZ1843" s="7"/>
      <c r="BA1843" s="7"/>
      <c r="BB1843" s="7"/>
      <c r="BC1843" s="7"/>
      <c r="BD1843" s="7"/>
      <c r="BE1843" s="7"/>
      <c r="BF1843" s="7"/>
      <c r="BG1843" s="7"/>
      <c r="BH1843" s="7"/>
      <c r="BI1843" s="7"/>
      <c r="BJ1843" s="7"/>
      <c r="BK1843" s="7"/>
    </row>
    <row r="1844" spans="1:63" x14ac:dyDescent="0.25">
      <c r="A1844" s="7" t="s">
        <v>3011</v>
      </c>
      <c r="B1844" s="7" t="s">
        <v>3012</v>
      </c>
      <c r="C1844" s="8">
        <v>16130</v>
      </c>
      <c r="D1844" s="7" t="s">
        <v>3013</v>
      </c>
      <c r="E1844" s="7" t="s">
        <v>151</v>
      </c>
      <c r="F1844" s="7" t="s">
        <v>36</v>
      </c>
      <c r="G1844" s="7" t="s">
        <v>42</v>
      </c>
      <c r="H1844" s="7" t="s">
        <v>42</v>
      </c>
      <c r="I1844" s="7" t="s">
        <v>37</v>
      </c>
      <c r="J1844" s="7" t="s">
        <v>53</v>
      </c>
      <c r="K1844" s="7">
        <v>40</v>
      </c>
      <c r="L1844" s="7">
        <v>0</v>
      </c>
      <c r="M1844" s="7">
        <v>0</v>
      </c>
      <c r="N1844" s="7"/>
      <c r="O1844" s="7"/>
      <c r="P1844" s="7"/>
      <c r="Q1844" s="7"/>
      <c r="R1844" s="7"/>
      <c r="S1844" s="7"/>
      <c r="T1844" s="7"/>
      <c r="U1844" s="7"/>
      <c r="V1844" s="7"/>
      <c r="W1844" s="7"/>
      <c r="X1844" s="7"/>
      <c r="Y1844" s="7"/>
      <c r="Z1844" s="7"/>
      <c r="AA1844" s="7"/>
      <c r="AB1844" s="7"/>
      <c r="AC1844" s="7"/>
      <c r="AD1844" s="7"/>
      <c r="AE1844" s="7"/>
      <c r="AF1844" s="7"/>
      <c r="AG1844" s="7"/>
      <c r="AH1844" s="7"/>
      <c r="AI1844" s="7"/>
      <c r="AJ1844" s="7"/>
      <c r="AK1844" s="7"/>
      <c r="AL1844" s="7"/>
      <c r="AM1844" s="7"/>
      <c r="AN1844" s="7"/>
      <c r="AO1844" s="7"/>
      <c r="AP1844" s="7"/>
      <c r="AQ1844" s="7"/>
      <c r="AR1844" s="7"/>
      <c r="AS1844" s="7"/>
      <c r="AT1844" s="7"/>
      <c r="AU1844" s="7"/>
      <c r="AV1844" s="7"/>
      <c r="AW1844" s="7"/>
      <c r="AX1844" s="7"/>
      <c r="AY1844" s="7"/>
      <c r="AZ1844" s="7"/>
      <c r="BA1844" s="7"/>
      <c r="BB1844" s="7"/>
      <c r="BC1844" s="7"/>
      <c r="BD1844" s="7"/>
      <c r="BE1844" s="7"/>
      <c r="BF1844" s="7"/>
      <c r="BG1844" s="7"/>
      <c r="BH1844" s="7"/>
      <c r="BI1844" s="7"/>
      <c r="BJ1844" s="7"/>
      <c r="BK1844" s="7"/>
    </row>
    <row r="1845" spans="1:63" x14ac:dyDescent="0.25">
      <c r="A1845" s="7" t="s">
        <v>3014</v>
      </c>
      <c r="B1845" s="7" t="s">
        <v>3015</v>
      </c>
      <c r="C1845" s="8">
        <v>16144</v>
      </c>
      <c r="D1845" s="7" t="s">
        <v>3016</v>
      </c>
      <c r="E1845" s="7" t="s">
        <v>62</v>
      </c>
      <c r="F1845" s="7" t="s">
        <v>36</v>
      </c>
      <c r="G1845" s="7" t="s">
        <v>42</v>
      </c>
      <c r="H1845" s="7" t="s">
        <v>42</v>
      </c>
      <c r="I1845" s="7" t="s">
        <v>37</v>
      </c>
      <c r="J1845" s="7" t="s">
        <v>1110</v>
      </c>
      <c r="K1845" s="7">
        <v>15</v>
      </c>
      <c r="L1845" s="7">
        <v>1</v>
      </c>
      <c r="M1845" s="7">
        <v>2</v>
      </c>
      <c r="N1845" s="7"/>
      <c r="O1845" s="7"/>
      <c r="P1845" s="7">
        <v>1</v>
      </c>
      <c r="Q1845" s="7"/>
      <c r="R1845" s="7"/>
      <c r="S1845" s="7"/>
      <c r="T1845" s="7"/>
      <c r="U1845" s="7">
        <v>1</v>
      </c>
      <c r="V1845" s="7"/>
      <c r="W1845" s="7"/>
      <c r="X1845" s="7"/>
      <c r="Y1845" s="7"/>
      <c r="Z1845" s="7"/>
      <c r="AA1845" s="7"/>
      <c r="AB1845" s="7"/>
      <c r="AC1845" s="7"/>
      <c r="AD1845" s="7"/>
      <c r="AE1845" s="7"/>
      <c r="AF1845" s="7"/>
      <c r="AG1845" s="7"/>
      <c r="AH1845" s="7"/>
      <c r="AI1845" s="7"/>
      <c r="AJ1845" s="7"/>
      <c r="AK1845" s="7"/>
      <c r="AL1845" s="7"/>
      <c r="AM1845" s="7"/>
      <c r="AN1845" s="7"/>
      <c r="AO1845" s="7"/>
      <c r="AP1845" s="7"/>
      <c r="AQ1845" s="7"/>
      <c r="AR1845" s="7"/>
      <c r="AS1845" s="7"/>
      <c r="AT1845" s="7"/>
      <c r="AU1845" s="7"/>
      <c r="AV1845" s="7"/>
      <c r="AW1845" s="7"/>
      <c r="AX1845" s="7"/>
      <c r="AY1845" s="7"/>
      <c r="AZ1845" s="7"/>
      <c r="BA1845" s="7"/>
      <c r="BB1845" s="7"/>
      <c r="BC1845" s="7"/>
      <c r="BD1845" s="7"/>
      <c r="BE1845" s="7"/>
      <c r="BF1845" s="7"/>
      <c r="BG1845" s="7"/>
      <c r="BH1845" s="7"/>
      <c r="BI1845" s="7"/>
      <c r="BJ1845" s="7"/>
      <c r="BK1845" s="7"/>
    </row>
    <row r="1846" spans="1:63" x14ac:dyDescent="0.25">
      <c r="A1846" s="7" t="s">
        <v>3014</v>
      </c>
      <c r="B1846" s="7" t="s">
        <v>3015</v>
      </c>
      <c r="C1846" s="8">
        <v>16144</v>
      </c>
      <c r="D1846" s="7"/>
      <c r="E1846" s="7"/>
      <c r="F1846" s="7"/>
      <c r="G1846" s="7"/>
      <c r="H1846" s="7"/>
      <c r="I1846" s="7" t="s">
        <v>54</v>
      </c>
      <c r="J1846" s="7" t="s">
        <v>1490</v>
      </c>
      <c r="K1846" s="7">
        <v>11</v>
      </c>
      <c r="L1846" s="7">
        <v>1</v>
      </c>
      <c r="M1846" s="7">
        <v>1</v>
      </c>
      <c r="N1846" s="7"/>
      <c r="O1846" s="7"/>
      <c r="P1846" s="7"/>
      <c r="Q1846" s="7"/>
      <c r="R1846" s="7"/>
      <c r="S1846" s="7"/>
      <c r="T1846" s="7"/>
      <c r="U1846" s="7"/>
      <c r="V1846" s="7"/>
      <c r="W1846" s="7"/>
      <c r="X1846" s="7"/>
      <c r="Y1846" s="7" t="s">
        <v>3017</v>
      </c>
      <c r="Z1846" s="7"/>
      <c r="AA1846" s="7"/>
      <c r="AB1846" s="7"/>
      <c r="AC1846" s="7"/>
      <c r="AD1846" s="7"/>
      <c r="AE1846" s="7"/>
      <c r="AF1846" s="7"/>
      <c r="AG1846" s="7"/>
      <c r="AH1846" s="7"/>
      <c r="AI1846" s="7"/>
      <c r="AJ1846" s="7"/>
      <c r="AK1846" s="7"/>
      <c r="AL1846" s="7"/>
      <c r="AM1846" s="7"/>
      <c r="AN1846" s="7"/>
      <c r="AO1846" s="7"/>
      <c r="AP1846" s="7"/>
      <c r="AQ1846" s="7"/>
      <c r="AR1846" s="7"/>
      <c r="AS1846" s="7"/>
      <c r="AT1846" s="7"/>
      <c r="AU1846" s="7"/>
      <c r="AV1846" s="7"/>
      <c r="AW1846" s="7"/>
      <c r="AX1846" s="7"/>
      <c r="AY1846" s="7"/>
      <c r="AZ1846" s="7"/>
      <c r="BA1846" s="7"/>
      <c r="BB1846" s="7"/>
      <c r="BC1846" s="7"/>
      <c r="BD1846" s="7"/>
      <c r="BE1846" s="7"/>
      <c r="BF1846" s="7"/>
      <c r="BG1846" s="7"/>
      <c r="BH1846" s="7"/>
      <c r="BI1846" s="7"/>
      <c r="BJ1846" s="7"/>
      <c r="BK1846" s="7"/>
    </row>
    <row r="1847" spans="1:63" x14ac:dyDescent="0.25">
      <c r="A1847" s="7" t="s">
        <v>3018</v>
      </c>
      <c r="B1847" s="7" t="s">
        <v>3019</v>
      </c>
      <c r="C1847" s="8">
        <v>16158</v>
      </c>
      <c r="D1847" s="7" t="s">
        <v>3020</v>
      </c>
      <c r="E1847" s="7" t="s">
        <v>3021</v>
      </c>
      <c r="F1847" s="7" t="s">
        <v>2748</v>
      </c>
      <c r="G1847" s="7" t="s">
        <v>3022</v>
      </c>
      <c r="H1847" s="7" t="s">
        <v>47</v>
      </c>
      <c r="I1847" s="7" t="s">
        <v>37</v>
      </c>
      <c r="J1847" s="7" t="s">
        <v>1541</v>
      </c>
      <c r="K1847" s="7">
        <v>19</v>
      </c>
      <c r="L1847" s="7">
        <v>2</v>
      </c>
      <c r="M1847" s="7">
        <v>2</v>
      </c>
      <c r="N1847" s="7"/>
      <c r="O1847" s="7"/>
      <c r="P1847" s="7"/>
      <c r="Q1847" s="7"/>
      <c r="R1847" s="7"/>
      <c r="S1847" s="7"/>
      <c r="T1847" s="7"/>
      <c r="U1847" s="7">
        <v>2</v>
      </c>
      <c r="V1847" s="7"/>
      <c r="W1847" s="7"/>
      <c r="X1847" s="7"/>
      <c r="Y1847" s="7"/>
      <c r="Z1847" s="7"/>
      <c r="AA1847" s="7"/>
      <c r="AB1847" s="7"/>
      <c r="AC1847" s="7"/>
      <c r="AD1847" s="7"/>
      <c r="AE1847" s="7"/>
      <c r="AF1847" s="7"/>
      <c r="AG1847" s="7"/>
      <c r="AH1847" s="7"/>
      <c r="AI1847" s="7"/>
      <c r="AJ1847" s="7"/>
      <c r="AK1847" s="7"/>
      <c r="AL1847" s="7"/>
      <c r="AM1847" s="7"/>
      <c r="AN1847" s="7"/>
      <c r="AO1847" s="7"/>
      <c r="AP1847" s="7"/>
      <c r="AQ1847" s="7"/>
      <c r="AR1847" s="7"/>
      <c r="AS1847" s="7"/>
      <c r="AT1847" s="7"/>
      <c r="AU1847" s="7"/>
      <c r="AV1847" s="7"/>
      <c r="AW1847" s="7"/>
      <c r="AX1847" s="7"/>
      <c r="AY1847" s="7"/>
      <c r="AZ1847" s="7"/>
      <c r="BA1847" s="7"/>
      <c r="BB1847" s="7"/>
      <c r="BC1847" s="7"/>
      <c r="BD1847" s="7"/>
      <c r="BE1847" s="7"/>
      <c r="BF1847" s="7"/>
      <c r="BG1847" s="7"/>
      <c r="BH1847" s="7"/>
      <c r="BI1847" s="7"/>
      <c r="BJ1847" s="7"/>
      <c r="BK1847" s="7"/>
    </row>
    <row r="1848" spans="1:63" x14ac:dyDescent="0.25">
      <c r="A1848" s="7" t="s">
        <v>3018</v>
      </c>
      <c r="B1848" s="7" t="s">
        <v>3019</v>
      </c>
      <c r="C1848" s="8">
        <v>16158</v>
      </c>
      <c r="D1848" s="7"/>
      <c r="E1848" s="7"/>
      <c r="F1848" s="7"/>
      <c r="G1848" s="7"/>
      <c r="H1848" s="7"/>
      <c r="I1848" s="7" t="s">
        <v>88</v>
      </c>
      <c r="J1848" s="7" t="s">
        <v>2727</v>
      </c>
      <c r="K1848" s="7">
        <v>16</v>
      </c>
      <c r="L1848" s="7">
        <v>0</v>
      </c>
      <c r="M1848" s="7">
        <v>0</v>
      </c>
      <c r="N1848" s="7"/>
      <c r="O1848" s="7"/>
      <c r="P1848" s="7"/>
      <c r="Q1848" s="7"/>
      <c r="R1848" s="7"/>
      <c r="S1848" s="7"/>
      <c r="T1848" s="7"/>
      <c r="U1848" s="7"/>
      <c r="V1848" s="7"/>
      <c r="W1848" s="7"/>
      <c r="X1848" s="7"/>
      <c r="Y1848" s="7"/>
      <c r="Z1848" s="7"/>
      <c r="AA1848" s="7"/>
      <c r="AB1848" s="7"/>
      <c r="AC1848" s="7"/>
      <c r="AD1848" s="7"/>
      <c r="AE1848" s="7"/>
      <c r="AF1848" s="7"/>
      <c r="AG1848" s="7"/>
      <c r="AH1848" s="7"/>
      <c r="AI1848" s="7"/>
      <c r="AJ1848" s="7"/>
      <c r="AK1848" s="7"/>
      <c r="AL1848" s="7"/>
      <c r="AM1848" s="7"/>
      <c r="AN1848" s="7"/>
      <c r="AO1848" s="7"/>
      <c r="AP1848" s="7"/>
      <c r="AQ1848" s="7"/>
      <c r="AR1848" s="7"/>
      <c r="AS1848" s="7"/>
      <c r="AT1848" s="7"/>
      <c r="AU1848" s="7"/>
      <c r="AV1848" s="7"/>
      <c r="AW1848" s="7"/>
      <c r="AX1848" s="7"/>
      <c r="AY1848" s="7"/>
      <c r="AZ1848" s="7"/>
      <c r="BA1848" s="7"/>
      <c r="BB1848" s="7"/>
      <c r="BC1848" s="7"/>
      <c r="BD1848" s="7"/>
      <c r="BE1848" s="7"/>
      <c r="BF1848" s="7"/>
      <c r="BG1848" s="7"/>
      <c r="BH1848" s="7"/>
      <c r="BI1848" s="7"/>
      <c r="BJ1848" s="7"/>
      <c r="BK1848" s="7"/>
    </row>
    <row r="1849" spans="1:63" x14ac:dyDescent="0.25">
      <c r="A1849" s="7" t="s">
        <v>3018</v>
      </c>
      <c r="B1849" s="7" t="s">
        <v>3019</v>
      </c>
      <c r="C1849" s="8">
        <v>16158</v>
      </c>
      <c r="D1849" s="7"/>
      <c r="E1849" s="7"/>
      <c r="F1849" s="7"/>
      <c r="G1849" s="7"/>
      <c r="H1849" s="7"/>
      <c r="I1849" s="7" t="s">
        <v>54</v>
      </c>
      <c r="J1849" s="7" t="s">
        <v>89</v>
      </c>
      <c r="K1849" s="7">
        <v>30</v>
      </c>
      <c r="L1849" s="7">
        <v>0</v>
      </c>
      <c r="M1849" s="7">
        <v>0</v>
      </c>
      <c r="N1849" s="7"/>
      <c r="O1849" s="7"/>
      <c r="P1849" s="7"/>
      <c r="Q1849" s="7"/>
      <c r="R1849" s="7"/>
      <c r="S1849" s="7"/>
      <c r="T1849" s="7"/>
      <c r="U1849" s="7"/>
      <c r="V1849" s="7"/>
      <c r="W1849" s="7"/>
      <c r="X1849" s="7"/>
      <c r="Y1849" s="7"/>
      <c r="Z1849" s="7"/>
      <c r="AA1849" s="7"/>
      <c r="AB1849" s="7"/>
      <c r="AC1849" s="7"/>
      <c r="AD1849" s="7"/>
      <c r="AE1849" s="7"/>
      <c r="AF1849" s="7"/>
      <c r="AG1849" s="7"/>
      <c r="AH1849" s="7"/>
      <c r="AI1849" s="7"/>
      <c r="AJ1849" s="7"/>
      <c r="AK1849" s="7"/>
      <c r="AL1849" s="7"/>
      <c r="AM1849" s="7"/>
      <c r="AN1849" s="7"/>
      <c r="AO1849" s="7"/>
      <c r="AP1849" s="7"/>
      <c r="AQ1849" s="7"/>
      <c r="AR1849" s="7"/>
      <c r="AS1849" s="7"/>
      <c r="AT1849" s="7"/>
      <c r="AU1849" s="7"/>
      <c r="AV1849" s="7"/>
      <c r="AW1849" s="7"/>
      <c r="AX1849" s="7"/>
      <c r="AY1849" s="7"/>
      <c r="AZ1849" s="7"/>
      <c r="BA1849" s="7"/>
      <c r="BB1849" s="7"/>
      <c r="BC1849" s="7"/>
      <c r="BD1849" s="7"/>
      <c r="BE1849" s="7"/>
      <c r="BF1849" s="7"/>
      <c r="BG1849" s="7"/>
      <c r="BH1849" s="7"/>
      <c r="BI1849" s="7"/>
      <c r="BJ1849" s="7"/>
      <c r="BK1849" s="7"/>
    </row>
    <row r="1850" spans="1:63" x14ac:dyDescent="0.25">
      <c r="A1850" s="7" t="s">
        <v>3023</v>
      </c>
      <c r="B1850" s="7" t="s">
        <v>3024</v>
      </c>
      <c r="C1850" s="8">
        <v>16158</v>
      </c>
      <c r="D1850" s="7" t="s">
        <v>3025</v>
      </c>
      <c r="E1850" s="7" t="s">
        <v>2185</v>
      </c>
      <c r="F1850" s="7" t="s">
        <v>3026</v>
      </c>
      <c r="G1850" s="7" t="s">
        <v>3027</v>
      </c>
      <c r="H1850" s="7" t="s">
        <v>47</v>
      </c>
      <c r="I1850" s="7" t="s">
        <v>37</v>
      </c>
      <c r="J1850" s="7" t="s">
        <v>53</v>
      </c>
      <c r="K1850" s="7">
        <v>52</v>
      </c>
      <c r="L1850" s="7">
        <v>2</v>
      </c>
      <c r="M1850" s="7">
        <v>4</v>
      </c>
      <c r="N1850" s="7"/>
      <c r="O1850" s="7" t="s">
        <v>322</v>
      </c>
      <c r="P1850" s="7"/>
      <c r="Q1850" s="7"/>
      <c r="R1850" s="7"/>
      <c r="S1850" s="7"/>
      <c r="T1850" s="7"/>
      <c r="U1850" s="7">
        <v>2</v>
      </c>
      <c r="V1850" s="7"/>
      <c r="W1850" s="7"/>
      <c r="X1850" s="7"/>
      <c r="Y1850" s="35" t="s">
        <v>4561</v>
      </c>
      <c r="Z1850" s="7"/>
      <c r="AA1850" s="7"/>
      <c r="AB1850" s="7"/>
      <c r="AC1850" s="7"/>
      <c r="AD1850" s="7"/>
      <c r="AE1850" s="7"/>
      <c r="AF1850" s="7"/>
      <c r="AG1850" s="7"/>
      <c r="AH1850" s="7"/>
      <c r="AI1850" s="7"/>
      <c r="AJ1850" s="7"/>
      <c r="AK1850" s="7"/>
      <c r="AL1850" s="7"/>
      <c r="AM1850" s="7"/>
      <c r="AN1850" s="7"/>
      <c r="AO1850" s="7"/>
      <c r="AP1850" s="7"/>
      <c r="AQ1850" s="7"/>
      <c r="AR1850" s="7"/>
      <c r="AS1850" s="7"/>
      <c r="AT1850" s="7"/>
      <c r="AU1850" s="7"/>
      <c r="AV1850" s="7"/>
      <c r="AW1850" s="7"/>
      <c r="AX1850" s="7"/>
      <c r="AY1850" s="7"/>
      <c r="AZ1850" s="7"/>
      <c r="BA1850" s="7"/>
      <c r="BB1850" s="7"/>
      <c r="BC1850" s="7"/>
      <c r="BD1850" s="7"/>
      <c r="BE1850" s="7"/>
      <c r="BF1850" s="7"/>
      <c r="BG1850" s="7"/>
      <c r="BH1850" s="7"/>
      <c r="BI1850" s="7"/>
      <c r="BJ1850" s="7"/>
      <c r="BK1850" s="7"/>
    </row>
    <row r="1851" spans="1:63" x14ac:dyDescent="0.25">
      <c r="A1851" s="7" t="s">
        <v>3023</v>
      </c>
      <c r="B1851" s="7" t="s">
        <v>3024</v>
      </c>
      <c r="C1851" s="8">
        <v>16158</v>
      </c>
      <c r="D1851" s="7"/>
      <c r="E1851" s="7"/>
      <c r="F1851" s="7"/>
      <c r="G1851" s="7"/>
      <c r="H1851" s="7"/>
      <c r="I1851" s="7" t="s">
        <v>54</v>
      </c>
      <c r="J1851" s="7" t="s">
        <v>89</v>
      </c>
      <c r="K1851" s="7">
        <v>45</v>
      </c>
      <c r="L1851" s="7">
        <v>0</v>
      </c>
      <c r="M1851" s="7">
        <v>0</v>
      </c>
      <c r="N1851" s="7"/>
      <c r="O1851" s="7"/>
      <c r="P1851" s="7"/>
      <c r="Q1851" s="7"/>
      <c r="R1851" s="7"/>
      <c r="S1851" s="7"/>
      <c r="T1851" s="7"/>
      <c r="U1851" s="7"/>
      <c r="V1851" s="7"/>
      <c r="W1851" s="7"/>
      <c r="X1851" s="7"/>
      <c r="Y1851" s="7"/>
      <c r="Z1851" s="7"/>
      <c r="AA1851" s="7"/>
      <c r="AB1851" s="7"/>
      <c r="AC1851" s="7"/>
      <c r="AD1851" s="7"/>
      <c r="AE1851" s="7"/>
      <c r="AF1851" s="7"/>
      <c r="AG1851" s="7"/>
      <c r="AH1851" s="7"/>
      <c r="AI1851" s="7"/>
      <c r="AJ1851" s="7"/>
      <c r="AK1851" s="7"/>
      <c r="AL1851" s="7"/>
      <c r="AM1851" s="7"/>
      <c r="AN1851" s="7"/>
      <c r="AO1851" s="7"/>
      <c r="AP1851" s="7"/>
      <c r="AQ1851" s="7"/>
      <c r="AR1851" s="7"/>
      <c r="AS1851" s="7"/>
      <c r="AT1851" s="7"/>
      <c r="AU1851" s="7"/>
      <c r="AV1851" s="7"/>
      <c r="AW1851" s="7"/>
      <c r="AX1851" s="7"/>
      <c r="AY1851" s="7"/>
      <c r="AZ1851" s="7"/>
      <c r="BA1851" s="7"/>
      <c r="BB1851" s="7"/>
      <c r="BC1851" s="7"/>
      <c r="BD1851" s="7"/>
      <c r="BE1851" s="7"/>
      <c r="BF1851" s="7"/>
      <c r="BG1851" s="7"/>
      <c r="BH1851" s="7"/>
      <c r="BI1851" s="7"/>
      <c r="BJ1851" s="7"/>
      <c r="BK1851" s="7"/>
    </row>
    <row r="1852" spans="1:63" x14ac:dyDescent="0.25">
      <c r="A1852" s="7" t="s">
        <v>3023</v>
      </c>
      <c r="B1852" s="7" t="s">
        <v>3024</v>
      </c>
      <c r="C1852" s="8">
        <v>16158</v>
      </c>
      <c r="D1852" s="7"/>
      <c r="E1852" s="7"/>
      <c r="F1852" s="7"/>
      <c r="G1852" s="7"/>
      <c r="H1852" s="7"/>
      <c r="I1852" s="7" t="s">
        <v>54</v>
      </c>
      <c r="J1852" s="7" t="s">
        <v>2727</v>
      </c>
      <c r="K1852" s="7">
        <v>41</v>
      </c>
      <c r="L1852" s="7">
        <v>2</v>
      </c>
      <c r="M1852" s="7">
        <v>4</v>
      </c>
      <c r="N1852" s="7"/>
      <c r="O1852" s="7" t="s">
        <v>322</v>
      </c>
      <c r="P1852" s="7"/>
      <c r="Q1852" s="7"/>
      <c r="R1852" s="7"/>
      <c r="S1852" s="7"/>
      <c r="T1852" s="7"/>
      <c r="U1852" s="7">
        <v>2</v>
      </c>
      <c r="V1852" s="7"/>
      <c r="W1852" s="7"/>
      <c r="X1852" s="7"/>
      <c r="Y1852" s="7"/>
      <c r="Z1852" s="7"/>
      <c r="AA1852" s="7"/>
      <c r="AB1852" s="7"/>
      <c r="AC1852" s="7"/>
      <c r="AD1852" s="7"/>
      <c r="AE1852" s="7"/>
      <c r="AF1852" s="7"/>
      <c r="AG1852" s="7"/>
      <c r="AH1852" s="7"/>
      <c r="AI1852" s="7"/>
      <c r="AJ1852" s="7"/>
      <c r="AK1852" s="7"/>
      <c r="AL1852" s="7"/>
      <c r="AM1852" s="7"/>
      <c r="AN1852" s="7"/>
      <c r="AO1852" s="7"/>
      <c r="AP1852" s="7"/>
      <c r="AQ1852" s="7"/>
      <c r="AR1852" s="7"/>
      <c r="AS1852" s="7"/>
      <c r="AT1852" s="7"/>
      <c r="AU1852" s="7"/>
      <c r="AV1852" s="7"/>
      <c r="AW1852" s="7"/>
      <c r="AX1852" s="7"/>
      <c r="AY1852" s="7"/>
      <c r="AZ1852" s="7"/>
      <c r="BA1852" s="7"/>
      <c r="BB1852" s="7"/>
      <c r="BC1852" s="7"/>
      <c r="BD1852" s="7"/>
      <c r="BE1852" s="7"/>
      <c r="BF1852" s="7"/>
      <c r="BG1852" s="7"/>
      <c r="BH1852" s="7"/>
      <c r="BI1852" s="7"/>
      <c r="BJ1852" s="7"/>
      <c r="BK1852" s="7"/>
    </row>
    <row r="1853" spans="1:63" x14ac:dyDescent="0.25">
      <c r="A1853" s="7" t="s">
        <v>3028</v>
      </c>
      <c r="B1853" s="7" t="s">
        <v>3029</v>
      </c>
      <c r="C1853" s="8">
        <v>16158</v>
      </c>
      <c r="D1853" s="7" t="s">
        <v>1926</v>
      </c>
      <c r="E1853" s="7" t="s">
        <v>155</v>
      </c>
      <c r="F1853" s="7" t="s">
        <v>36</v>
      </c>
      <c r="G1853" s="7" t="s">
        <v>42</v>
      </c>
      <c r="H1853" s="7" t="s">
        <v>42</v>
      </c>
      <c r="I1853" s="7" t="s">
        <v>37</v>
      </c>
      <c r="J1853" s="7" t="s">
        <v>1806</v>
      </c>
      <c r="K1853" s="7">
        <v>20</v>
      </c>
      <c r="L1853" s="7">
        <v>0</v>
      </c>
      <c r="M1853" s="7">
        <v>0</v>
      </c>
      <c r="N1853" s="7"/>
      <c r="O1853" s="7"/>
      <c r="P1853" s="7"/>
      <c r="Q1853" s="7"/>
      <c r="R1853" s="7"/>
      <c r="S1853" s="7"/>
      <c r="T1853" s="7"/>
      <c r="U1853" s="7"/>
      <c r="V1853" s="7"/>
      <c r="W1853" s="7"/>
      <c r="X1853" s="7"/>
      <c r="Y1853" s="7"/>
      <c r="Z1853" s="7"/>
      <c r="AA1853" s="7"/>
      <c r="AB1853" s="7"/>
      <c r="AC1853" s="7"/>
      <c r="AD1853" s="7"/>
      <c r="AE1853" s="7"/>
      <c r="AF1853" s="7"/>
      <c r="AG1853" s="7"/>
      <c r="AH1853" s="7"/>
      <c r="AI1853" s="7"/>
      <c r="AJ1853" s="7"/>
      <c r="AK1853" s="7"/>
      <c r="AL1853" s="7"/>
      <c r="AM1853" s="7"/>
      <c r="AN1853" s="7"/>
      <c r="AO1853" s="7"/>
      <c r="AP1853" s="7"/>
      <c r="AQ1853" s="7"/>
      <c r="AR1853" s="7"/>
      <c r="AS1853" s="7"/>
      <c r="AT1853" s="7"/>
      <c r="AU1853" s="7"/>
      <c r="AV1853" s="7"/>
      <c r="AW1853" s="7"/>
      <c r="AX1853" s="7"/>
      <c r="AY1853" s="7"/>
      <c r="AZ1853" s="7"/>
      <c r="BA1853" s="7"/>
      <c r="BB1853" s="7"/>
      <c r="BC1853" s="7"/>
      <c r="BD1853" s="7"/>
      <c r="BE1853" s="7"/>
      <c r="BF1853" s="7"/>
      <c r="BG1853" s="7"/>
      <c r="BH1853" s="7"/>
      <c r="BI1853" s="7"/>
      <c r="BJ1853" s="7"/>
      <c r="BK1853" s="7"/>
    </row>
    <row r="1854" spans="1:63" x14ac:dyDescent="0.25">
      <c r="A1854" s="7" t="s">
        <v>3028</v>
      </c>
      <c r="B1854" s="7" t="s">
        <v>3029</v>
      </c>
      <c r="C1854" s="8">
        <v>16158</v>
      </c>
      <c r="D1854" s="7"/>
      <c r="E1854" s="7"/>
      <c r="F1854" s="7"/>
      <c r="G1854" s="7"/>
      <c r="H1854" s="7"/>
      <c r="I1854" s="7" t="s">
        <v>88</v>
      </c>
      <c r="J1854" s="7" t="s">
        <v>1490</v>
      </c>
      <c r="K1854" s="7">
        <v>3</v>
      </c>
      <c r="L1854" s="7">
        <v>0</v>
      </c>
      <c r="M1854" s="7">
        <v>0</v>
      </c>
      <c r="N1854" s="7"/>
      <c r="O1854" s="7"/>
      <c r="P1854" s="7"/>
      <c r="Q1854" s="7"/>
      <c r="R1854" s="7"/>
      <c r="S1854" s="7"/>
      <c r="T1854" s="7"/>
      <c r="U1854" s="7"/>
      <c r="V1854" s="7"/>
      <c r="W1854" s="7"/>
      <c r="X1854" s="7"/>
      <c r="Y1854" s="7"/>
      <c r="Z1854" s="7"/>
      <c r="AA1854" s="7"/>
      <c r="AB1854" s="7"/>
      <c r="AC1854" s="7"/>
      <c r="AD1854" s="7"/>
      <c r="AE1854" s="7"/>
      <c r="AF1854" s="7"/>
      <c r="AG1854" s="7"/>
      <c r="AH1854" s="7"/>
      <c r="AI1854" s="7"/>
      <c r="AJ1854" s="7"/>
      <c r="AK1854" s="7"/>
      <c r="AL1854" s="7"/>
      <c r="AM1854" s="7"/>
      <c r="AN1854" s="7"/>
      <c r="AO1854" s="7"/>
      <c r="AP1854" s="7"/>
      <c r="AQ1854" s="7"/>
      <c r="AR1854" s="7"/>
      <c r="AS1854" s="7"/>
      <c r="AT1854" s="7"/>
      <c r="AU1854" s="7"/>
      <c r="AV1854" s="7"/>
      <c r="AW1854" s="7"/>
      <c r="AX1854" s="7"/>
      <c r="AY1854" s="7"/>
      <c r="AZ1854" s="7"/>
      <c r="BA1854" s="7"/>
      <c r="BB1854" s="7"/>
      <c r="BC1854" s="7"/>
      <c r="BD1854" s="7"/>
      <c r="BE1854" s="7"/>
      <c r="BF1854" s="7"/>
      <c r="BG1854" s="7"/>
      <c r="BH1854" s="7"/>
      <c r="BI1854" s="7"/>
      <c r="BJ1854" s="7"/>
      <c r="BK1854" s="7"/>
    </row>
    <row r="1855" spans="1:63" x14ac:dyDescent="0.25">
      <c r="A1855" s="7" t="s">
        <v>3028</v>
      </c>
      <c r="B1855" s="7" t="s">
        <v>3029</v>
      </c>
      <c r="C1855" s="8">
        <v>16158</v>
      </c>
      <c r="D1855" s="7"/>
      <c r="E1855" s="7"/>
      <c r="F1855" s="7"/>
      <c r="G1855" s="7"/>
      <c r="H1855" s="7"/>
      <c r="I1855" s="7" t="s">
        <v>88</v>
      </c>
      <c r="J1855" s="7" t="s">
        <v>2121</v>
      </c>
      <c r="K1855" s="7">
        <v>4</v>
      </c>
      <c r="L1855" s="7">
        <v>0</v>
      </c>
      <c r="M1855" s="7">
        <v>0</v>
      </c>
      <c r="N1855" s="7"/>
      <c r="O1855" s="7"/>
      <c r="P1855" s="7"/>
      <c r="Q1855" s="7"/>
      <c r="R1855" s="7"/>
      <c r="S1855" s="7"/>
      <c r="T1855" s="7"/>
      <c r="U1855" s="7"/>
      <c r="V1855" s="7"/>
      <c r="W1855" s="7"/>
      <c r="X1855" s="7"/>
      <c r="Y1855" s="7"/>
      <c r="Z1855" s="7"/>
      <c r="AA1855" s="7"/>
      <c r="AB1855" s="7"/>
      <c r="AC1855" s="7"/>
      <c r="AD1855" s="7"/>
      <c r="AE1855" s="7"/>
      <c r="AF1855" s="7"/>
      <c r="AG1855" s="7"/>
      <c r="AH1855" s="7"/>
      <c r="AI1855" s="7"/>
      <c r="AJ1855" s="7"/>
      <c r="AK1855" s="7"/>
      <c r="AL1855" s="7"/>
      <c r="AM1855" s="7"/>
      <c r="AN1855" s="7"/>
      <c r="AO1855" s="7"/>
      <c r="AP1855" s="7"/>
      <c r="AQ1855" s="7"/>
      <c r="AR1855" s="7"/>
      <c r="AS1855" s="7"/>
      <c r="AT1855" s="7"/>
      <c r="AU1855" s="7"/>
      <c r="AV1855" s="7"/>
      <c r="AW1855" s="7"/>
      <c r="AX1855" s="7"/>
      <c r="AY1855" s="7"/>
      <c r="AZ1855" s="7"/>
      <c r="BA1855" s="7"/>
      <c r="BB1855" s="7"/>
      <c r="BC1855" s="7"/>
      <c r="BD1855" s="7"/>
      <c r="BE1855" s="7"/>
      <c r="BF1855" s="7"/>
      <c r="BG1855" s="7"/>
      <c r="BH1855" s="7"/>
      <c r="BI1855" s="7"/>
      <c r="BJ1855" s="7"/>
      <c r="BK1855" s="7"/>
    </row>
    <row r="1856" spans="1:63" x14ac:dyDescent="0.25">
      <c r="A1856" s="7" t="s">
        <v>3028</v>
      </c>
      <c r="B1856" s="7" t="s">
        <v>3029</v>
      </c>
      <c r="C1856" s="8">
        <v>16158</v>
      </c>
      <c r="D1856" s="7"/>
      <c r="E1856" s="7"/>
      <c r="F1856" s="7"/>
      <c r="G1856" s="7"/>
      <c r="H1856" s="7"/>
      <c r="I1856" s="7" t="s">
        <v>54</v>
      </c>
      <c r="J1856" s="7" t="s">
        <v>89</v>
      </c>
      <c r="K1856" s="7">
        <v>45</v>
      </c>
      <c r="L1856" s="7">
        <v>1</v>
      </c>
      <c r="M1856" s="7">
        <v>3</v>
      </c>
      <c r="N1856" s="7"/>
      <c r="O1856" s="7"/>
      <c r="P1856" s="7">
        <v>2</v>
      </c>
      <c r="Q1856" s="7"/>
      <c r="R1856" s="7"/>
      <c r="S1856" s="7"/>
      <c r="T1856" s="7"/>
      <c r="U1856" s="7">
        <v>1</v>
      </c>
      <c r="V1856" s="7"/>
      <c r="W1856" s="7"/>
      <c r="X1856" s="7"/>
      <c r="Y1856" s="7"/>
      <c r="Z1856" s="7"/>
      <c r="AA1856" s="7"/>
      <c r="AB1856" s="7"/>
      <c r="AC1856" s="7"/>
      <c r="AD1856" s="7"/>
      <c r="AE1856" s="7"/>
      <c r="AF1856" s="7"/>
      <c r="AG1856" s="7"/>
      <c r="AH1856" s="7"/>
      <c r="AI1856" s="7"/>
      <c r="AJ1856" s="7"/>
      <c r="AK1856" s="7"/>
      <c r="AL1856" s="7"/>
      <c r="AM1856" s="7"/>
      <c r="AN1856" s="7"/>
      <c r="AO1856" s="7"/>
      <c r="AP1856" s="7"/>
      <c r="AQ1856" s="7"/>
      <c r="AR1856" s="7"/>
      <c r="AS1856" s="7"/>
      <c r="AT1856" s="7"/>
      <c r="AU1856" s="7"/>
      <c r="AV1856" s="7"/>
      <c r="AW1856" s="7"/>
      <c r="AX1856" s="7"/>
      <c r="AY1856" s="7"/>
      <c r="AZ1856" s="7"/>
      <c r="BA1856" s="7"/>
      <c r="BB1856" s="7"/>
      <c r="BC1856" s="7"/>
      <c r="BD1856" s="7"/>
      <c r="BE1856" s="7"/>
      <c r="BF1856" s="7"/>
      <c r="BG1856" s="7"/>
      <c r="BH1856" s="7"/>
      <c r="BI1856" s="7"/>
      <c r="BJ1856" s="7"/>
      <c r="BK1856" s="7"/>
    </row>
    <row r="1857" spans="1:63" x14ac:dyDescent="0.25">
      <c r="A1857" s="7" t="s">
        <v>3030</v>
      </c>
      <c r="B1857" s="7" t="s">
        <v>3031</v>
      </c>
      <c r="C1857" s="8">
        <v>16158</v>
      </c>
      <c r="D1857" s="7" t="s">
        <v>3032</v>
      </c>
      <c r="E1857" s="7" t="s">
        <v>44</v>
      </c>
      <c r="F1857" s="7" t="s">
        <v>41</v>
      </c>
      <c r="G1857" s="7" t="s">
        <v>3033</v>
      </c>
      <c r="H1857" s="7" t="s">
        <v>36</v>
      </c>
      <c r="I1857" s="7" t="s">
        <v>37</v>
      </c>
      <c r="J1857" s="7" t="s">
        <v>1806</v>
      </c>
      <c r="K1857" s="7">
        <v>13</v>
      </c>
      <c r="L1857" s="7">
        <v>0</v>
      </c>
      <c r="M1857" s="7">
        <v>0</v>
      </c>
      <c r="N1857" s="7"/>
      <c r="O1857" s="7"/>
      <c r="P1857" s="7"/>
      <c r="Q1857" s="7"/>
      <c r="R1857" s="7"/>
      <c r="S1857" s="7"/>
      <c r="T1857" s="7"/>
      <c r="U1857" s="7"/>
      <c r="V1857" s="7"/>
      <c r="W1857" s="7"/>
      <c r="X1857" s="7"/>
      <c r="Y1857" s="7"/>
      <c r="Z1857" s="7"/>
      <c r="AA1857" s="7"/>
      <c r="AB1857" s="7"/>
      <c r="AC1857" s="7"/>
      <c r="AD1857" s="7"/>
      <c r="AE1857" s="7"/>
      <c r="AF1857" s="7"/>
      <c r="AG1857" s="7"/>
      <c r="AH1857" s="7"/>
      <c r="AI1857" s="7"/>
      <c r="AJ1857" s="7"/>
      <c r="AK1857" s="7"/>
      <c r="AL1857" s="7"/>
      <c r="AM1857" s="7"/>
      <c r="AN1857" s="7"/>
      <c r="AO1857" s="7"/>
      <c r="AP1857" s="7"/>
      <c r="AQ1857" s="7"/>
      <c r="AR1857" s="7"/>
      <c r="AS1857" s="7"/>
      <c r="AT1857" s="7"/>
      <c r="AU1857" s="7"/>
      <c r="AV1857" s="7"/>
      <c r="AW1857" s="7"/>
      <c r="AX1857" s="7"/>
      <c r="AY1857" s="7"/>
      <c r="AZ1857" s="7"/>
      <c r="BA1857" s="7"/>
      <c r="BB1857" s="7"/>
      <c r="BC1857" s="7"/>
      <c r="BD1857" s="7"/>
      <c r="BE1857" s="7"/>
      <c r="BF1857" s="7"/>
      <c r="BG1857" s="7"/>
      <c r="BH1857" s="7"/>
      <c r="BI1857" s="7"/>
      <c r="BJ1857" s="7"/>
      <c r="BK1857" s="7"/>
    </row>
    <row r="1858" spans="1:63" x14ac:dyDescent="0.25">
      <c r="A1858" s="7" t="s">
        <v>3034</v>
      </c>
      <c r="B1858" s="7" t="s">
        <v>3035</v>
      </c>
      <c r="C1858" s="8">
        <v>16158</v>
      </c>
      <c r="D1858" s="7" t="s">
        <v>1095</v>
      </c>
      <c r="E1858" s="7" t="s">
        <v>44</v>
      </c>
      <c r="F1858" s="7" t="s">
        <v>45</v>
      </c>
      <c r="G1858" s="7" t="s">
        <v>3036</v>
      </c>
      <c r="H1858" s="7" t="s">
        <v>47</v>
      </c>
      <c r="I1858" s="7" t="s">
        <v>37</v>
      </c>
      <c r="J1858" s="7" t="s">
        <v>1541</v>
      </c>
      <c r="K1858" s="7">
        <v>5</v>
      </c>
      <c r="L1858" s="7">
        <v>1</v>
      </c>
      <c r="M1858" s="7">
        <v>1</v>
      </c>
      <c r="N1858" s="7"/>
      <c r="O1858" s="7"/>
      <c r="P1858" s="7"/>
      <c r="Q1858" s="7"/>
      <c r="R1858" s="7"/>
      <c r="S1858" s="7"/>
      <c r="T1858" s="7"/>
      <c r="U1858" s="7">
        <v>1</v>
      </c>
      <c r="V1858" s="7"/>
      <c r="W1858" s="7"/>
      <c r="X1858" s="7"/>
      <c r="Y1858" s="7"/>
      <c r="Z1858" s="7"/>
      <c r="AA1858" s="7"/>
      <c r="AB1858" s="7"/>
      <c r="AC1858" s="7"/>
      <c r="AD1858" s="7"/>
      <c r="AE1858" s="7"/>
      <c r="AF1858" s="7"/>
      <c r="AG1858" s="7"/>
      <c r="AH1858" s="7"/>
      <c r="AI1858" s="7"/>
      <c r="AJ1858" s="7"/>
      <c r="AK1858" s="7"/>
      <c r="AL1858" s="7"/>
      <c r="AM1858" s="7"/>
      <c r="AN1858" s="7"/>
      <c r="AO1858" s="7"/>
      <c r="AP1858" s="7"/>
      <c r="AQ1858" s="7"/>
      <c r="AR1858" s="7"/>
      <c r="AS1858" s="7"/>
      <c r="AT1858" s="7"/>
      <c r="AU1858" s="7"/>
      <c r="AV1858" s="7"/>
      <c r="AW1858" s="7"/>
      <c r="AX1858" s="7"/>
      <c r="AY1858" s="7"/>
      <c r="AZ1858" s="7"/>
      <c r="BA1858" s="7"/>
      <c r="BB1858" s="7"/>
      <c r="BC1858" s="7"/>
      <c r="BD1858" s="7"/>
      <c r="BE1858" s="7"/>
      <c r="BF1858" s="7"/>
      <c r="BG1858" s="7"/>
      <c r="BH1858" s="7"/>
      <c r="BI1858" s="7"/>
      <c r="BJ1858" s="7"/>
      <c r="BK1858" s="7"/>
    </row>
    <row r="1859" spans="1:63" x14ac:dyDescent="0.25">
      <c r="A1859" s="7" t="s">
        <v>3037</v>
      </c>
      <c r="B1859" s="7" t="s">
        <v>3038</v>
      </c>
      <c r="C1859" s="8">
        <v>16158</v>
      </c>
      <c r="D1859" s="7" t="s">
        <v>3007</v>
      </c>
      <c r="E1859" s="7" t="s">
        <v>3039</v>
      </c>
      <c r="F1859" s="7" t="s">
        <v>2748</v>
      </c>
      <c r="G1859" s="7" t="s">
        <v>3040</v>
      </c>
      <c r="H1859" s="7" t="s">
        <v>36</v>
      </c>
      <c r="I1859" s="7" t="s">
        <v>37</v>
      </c>
      <c r="J1859" s="7" t="s">
        <v>89</v>
      </c>
      <c r="K1859" s="7">
        <v>21</v>
      </c>
      <c r="L1859" s="7">
        <v>0</v>
      </c>
      <c r="M1859" s="7">
        <v>0</v>
      </c>
      <c r="N1859" s="7"/>
      <c r="O1859" s="7"/>
      <c r="P1859" s="7"/>
      <c r="Q1859" s="7"/>
      <c r="R1859" s="7"/>
      <c r="S1859" s="7"/>
      <c r="T1859" s="7"/>
      <c r="U1859" s="7"/>
      <c r="V1859" s="7"/>
      <c r="W1859" s="7"/>
      <c r="X1859" s="7"/>
      <c r="Y1859" s="7"/>
      <c r="Z1859" s="7"/>
      <c r="AA1859" s="7"/>
      <c r="AB1859" s="7"/>
      <c r="AC1859" s="7"/>
      <c r="AD1859" s="7"/>
      <c r="AE1859" s="7"/>
      <c r="AF1859" s="7"/>
      <c r="AG1859" s="7"/>
      <c r="AH1859" s="7"/>
      <c r="AI1859" s="7"/>
      <c r="AJ1859" s="7"/>
      <c r="AK1859" s="7"/>
      <c r="AL1859" s="7"/>
      <c r="AM1859" s="7"/>
      <c r="AN1859" s="7"/>
      <c r="AO1859" s="7"/>
      <c r="AP1859" s="7"/>
      <c r="AQ1859" s="7"/>
      <c r="AR1859" s="7"/>
      <c r="AS1859" s="7"/>
      <c r="AT1859" s="7"/>
      <c r="AU1859" s="7"/>
      <c r="AV1859" s="7"/>
      <c r="AW1859" s="7"/>
      <c r="AX1859" s="7"/>
      <c r="AY1859" s="7"/>
      <c r="AZ1859" s="7"/>
      <c r="BA1859" s="7"/>
      <c r="BB1859" s="7"/>
      <c r="BC1859" s="7"/>
      <c r="BD1859" s="7"/>
      <c r="BE1859" s="7"/>
      <c r="BF1859" s="7"/>
      <c r="BG1859" s="7"/>
      <c r="BH1859" s="7"/>
      <c r="BI1859" s="7"/>
      <c r="BJ1859" s="7"/>
      <c r="BK1859" s="7"/>
    </row>
    <row r="1860" spans="1:63" x14ac:dyDescent="0.25">
      <c r="A1860" s="7" t="s">
        <v>3037</v>
      </c>
      <c r="B1860" s="7" t="s">
        <v>3038</v>
      </c>
      <c r="C1860" s="8">
        <v>16158</v>
      </c>
      <c r="D1860" s="7"/>
      <c r="E1860" s="7"/>
      <c r="F1860" s="7"/>
      <c r="G1860" s="7"/>
      <c r="H1860" s="7"/>
      <c r="I1860" s="7" t="s">
        <v>54</v>
      </c>
      <c r="J1860" s="7" t="s">
        <v>1541</v>
      </c>
      <c r="K1860" s="7">
        <v>5</v>
      </c>
      <c r="L1860" s="7">
        <v>0</v>
      </c>
      <c r="M1860" s="7">
        <v>0</v>
      </c>
      <c r="N1860" s="7"/>
      <c r="O1860" s="7"/>
      <c r="P1860" s="7"/>
      <c r="Q1860" s="7"/>
      <c r="R1860" s="7"/>
      <c r="S1860" s="7"/>
      <c r="T1860" s="7"/>
      <c r="U1860" s="7"/>
      <c r="V1860" s="7"/>
      <c r="W1860" s="7"/>
      <c r="X1860" s="7"/>
      <c r="Y1860" s="7"/>
      <c r="Z1860" s="7"/>
      <c r="AA1860" s="7"/>
      <c r="AB1860" s="7"/>
      <c r="AC1860" s="7"/>
      <c r="AD1860" s="7"/>
      <c r="AE1860" s="7"/>
      <c r="AF1860" s="7"/>
      <c r="AG1860" s="7"/>
      <c r="AH1860" s="7"/>
      <c r="AI1860" s="7"/>
      <c r="AJ1860" s="7"/>
      <c r="AK1860" s="7"/>
      <c r="AL1860" s="7"/>
      <c r="AM1860" s="7"/>
      <c r="AN1860" s="7"/>
      <c r="AO1860" s="7"/>
      <c r="AP1860" s="7"/>
      <c r="AQ1860" s="7"/>
      <c r="AR1860" s="7"/>
      <c r="AS1860" s="7"/>
      <c r="AT1860" s="7"/>
      <c r="AU1860" s="7"/>
      <c r="AV1860" s="7"/>
      <c r="AW1860" s="7"/>
      <c r="AX1860" s="7"/>
      <c r="AY1860" s="7"/>
      <c r="AZ1860" s="7"/>
      <c r="BA1860" s="7"/>
      <c r="BB1860" s="7"/>
      <c r="BC1860" s="7"/>
      <c r="BD1860" s="7"/>
      <c r="BE1860" s="7"/>
      <c r="BF1860" s="7"/>
      <c r="BG1860" s="7"/>
      <c r="BH1860" s="7"/>
      <c r="BI1860" s="7"/>
      <c r="BJ1860" s="7"/>
      <c r="BK1860" s="7"/>
    </row>
    <row r="1861" spans="1:63" x14ac:dyDescent="0.25">
      <c r="A1861" s="7" t="s">
        <v>3041</v>
      </c>
      <c r="B1861" s="7" t="s">
        <v>3042</v>
      </c>
      <c r="C1861" s="8">
        <v>16158</v>
      </c>
      <c r="D1861" s="7" t="s">
        <v>2788</v>
      </c>
      <c r="E1861" s="7" t="s">
        <v>2934</v>
      </c>
      <c r="F1861" s="7" t="s">
        <v>36</v>
      </c>
      <c r="G1861" s="7" t="s">
        <v>42</v>
      </c>
      <c r="H1861" s="7" t="s">
        <v>42</v>
      </c>
      <c r="I1861" s="7" t="s">
        <v>37</v>
      </c>
      <c r="J1861" s="7" t="s">
        <v>1541</v>
      </c>
      <c r="K1861" s="7">
        <v>26</v>
      </c>
      <c r="L1861" s="7">
        <v>2</v>
      </c>
      <c r="M1861" s="7">
        <v>5</v>
      </c>
      <c r="N1861" s="7"/>
      <c r="O1861" s="7"/>
      <c r="P1861" s="7"/>
      <c r="Q1861" s="7"/>
      <c r="R1861" s="7"/>
      <c r="S1861" s="7"/>
      <c r="T1861" s="7"/>
      <c r="U1861" s="7"/>
      <c r="V1861" s="7"/>
      <c r="W1861" s="7"/>
      <c r="X1861" s="7" t="s">
        <v>259</v>
      </c>
      <c r="Y1861" s="7"/>
      <c r="Z1861" s="7"/>
      <c r="AA1861" s="7"/>
      <c r="AB1861" s="7"/>
      <c r="AC1861" s="7"/>
      <c r="AD1861" s="7"/>
      <c r="AE1861" s="7"/>
      <c r="AF1861" s="7"/>
      <c r="AG1861" s="7"/>
      <c r="AH1861" s="7"/>
      <c r="AI1861" s="7"/>
      <c r="AJ1861" s="7"/>
      <c r="AK1861" s="7"/>
      <c r="AL1861" s="7"/>
      <c r="AM1861" s="7"/>
      <c r="AN1861" s="7"/>
      <c r="AO1861" s="7"/>
      <c r="AP1861" s="7"/>
      <c r="AQ1861" s="7"/>
      <c r="AR1861" s="7"/>
      <c r="AS1861" s="7"/>
      <c r="AT1861" s="7"/>
      <c r="AU1861" s="7"/>
      <c r="AV1861" s="7"/>
      <c r="AW1861" s="7"/>
      <c r="AX1861" s="7"/>
      <c r="AY1861" s="7"/>
      <c r="AZ1861" s="7"/>
      <c r="BA1861" s="7"/>
      <c r="BB1861" s="7"/>
      <c r="BC1861" s="7"/>
      <c r="BD1861" s="7"/>
      <c r="BE1861" s="7"/>
      <c r="BF1861" s="7"/>
      <c r="BG1861" s="7"/>
      <c r="BH1861" s="7"/>
      <c r="BI1861" s="7"/>
      <c r="BJ1861" s="7"/>
      <c r="BK1861" s="7"/>
    </row>
    <row r="1862" spans="1:63" x14ac:dyDescent="0.25">
      <c r="A1862" s="7" t="s">
        <v>3041</v>
      </c>
      <c r="B1862" s="7" t="s">
        <v>3042</v>
      </c>
      <c r="C1862" s="8">
        <v>16158</v>
      </c>
      <c r="D1862" s="7"/>
      <c r="E1862" s="7"/>
      <c r="F1862" s="7"/>
      <c r="G1862" s="7"/>
      <c r="H1862" s="7"/>
      <c r="I1862" s="7" t="s">
        <v>88</v>
      </c>
      <c r="J1862" s="7" t="s">
        <v>1490</v>
      </c>
      <c r="K1862" s="7">
        <v>2</v>
      </c>
      <c r="L1862" s="7">
        <v>0</v>
      </c>
      <c r="M1862" s="7">
        <v>0</v>
      </c>
      <c r="N1862" s="7"/>
      <c r="O1862" s="7"/>
      <c r="P1862" s="7"/>
      <c r="Q1862" s="7"/>
      <c r="R1862" s="7"/>
      <c r="S1862" s="7"/>
      <c r="T1862" s="7"/>
      <c r="U1862" s="7"/>
      <c r="V1862" s="7"/>
      <c r="W1862" s="7"/>
      <c r="X1862" s="7"/>
      <c r="Y1862" s="7"/>
      <c r="Z1862" s="7"/>
      <c r="AA1862" s="7"/>
      <c r="AB1862" s="7"/>
      <c r="AC1862" s="7"/>
      <c r="AD1862" s="7"/>
      <c r="AE1862" s="7"/>
      <c r="AF1862" s="7"/>
      <c r="AG1862" s="7"/>
      <c r="AH1862" s="7"/>
      <c r="AI1862" s="7"/>
      <c r="AJ1862" s="7"/>
      <c r="AK1862" s="7"/>
      <c r="AL1862" s="7"/>
      <c r="AM1862" s="7"/>
      <c r="AN1862" s="7"/>
      <c r="AO1862" s="7"/>
      <c r="AP1862" s="7"/>
      <c r="AQ1862" s="7"/>
      <c r="AR1862" s="7"/>
      <c r="AS1862" s="7"/>
      <c r="AT1862" s="7"/>
      <c r="AU1862" s="7"/>
      <c r="AV1862" s="7"/>
      <c r="AW1862" s="7"/>
      <c r="AX1862" s="7"/>
      <c r="AY1862" s="7"/>
      <c r="AZ1862" s="7"/>
      <c r="BA1862" s="7"/>
      <c r="BB1862" s="7"/>
      <c r="BC1862" s="7"/>
      <c r="BD1862" s="7"/>
      <c r="BE1862" s="7"/>
      <c r="BF1862" s="7"/>
      <c r="BG1862" s="7"/>
      <c r="BH1862" s="7"/>
      <c r="BI1862" s="7"/>
      <c r="BJ1862" s="7"/>
      <c r="BK1862" s="7"/>
    </row>
    <row r="1863" spans="1:63" x14ac:dyDescent="0.25">
      <c r="A1863" s="7" t="s">
        <v>3043</v>
      </c>
      <c r="B1863" s="7" t="s">
        <v>3044</v>
      </c>
      <c r="C1863" s="8">
        <v>16158</v>
      </c>
      <c r="D1863" s="7" t="s">
        <v>3045</v>
      </c>
      <c r="E1863" s="7" t="s">
        <v>155</v>
      </c>
      <c r="F1863" s="7" t="s">
        <v>41</v>
      </c>
      <c r="G1863" s="7" t="s">
        <v>3046</v>
      </c>
      <c r="H1863" s="7" t="s">
        <v>36</v>
      </c>
      <c r="I1863" s="7" t="s">
        <v>37</v>
      </c>
      <c r="J1863" s="7" t="s">
        <v>1541</v>
      </c>
      <c r="K1863" s="7">
        <v>9</v>
      </c>
      <c r="L1863" s="7">
        <v>2</v>
      </c>
      <c r="M1863" s="7">
        <v>3</v>
      </c>
      <c r="N1863" s="7"/>
      <c r="O1863" s="7"/>
      <c r="P1863" s="7"/>
      <c r="Q1863" s="7"/>
      <c r="R1863" s="7"/>
      <c r="S1863" s="7"/>
      <c r="T1863" s="7"/>
      <c r="U1863" s="7">
        <v>3</v>
      </c>
      <c r="V1863" s="7"/>
      <c r="W1863" s="7"/>
      <c r="X1863" s="7"/>
      <c r="Y1863" s="7" t="s">
        <v>4550</v>
      </c>
      <c r="Z1863" s="7" t="s">
        <v>3047</v>
      </c>
      <c r="AA1863" s="7"/>
      <c r="AB1863" s="7"/>
      <c r="AC1863" s="7"/>
      <c r="AD1863" s="7"/>
      <c r="AE1863" s="7"/>
      <c r="AF1863" s="7"/>
      <c r="AG1863" s="7"/>
      <c r="AH1863" s="7"/>
      <c r="AI1863" s="7"/>
      <c r="AJ1863" s="7"/>
      <c r="AK1863" s="7"/>
      <c r="AL1863" s="7"/>
      <c r="AM1863" s="7"/>
      <c r="AN1863" s="7"/>
      <c r="AO1863" s="7"/>
      <c r="AP1863" s="7"/>
      <c r="AQ1863" s="7"/>
      <c r="AR1863" s="7"/>
      <c r="AS1863" s="7"/>
      <c r="AT1863" s="7"/>
      <c r="AU1863" s="7"/>
      <c r="AV1863" s="7"/>
      <c r="AW1863" s="7"/>
      <c r="AX1863" s="7"/>
      <c r="AY1863" s="7"/>
      <c r="AZ1863" s="7"/>
      <c r="BA1863" s="7"/>
      <c r="BB1863" s="7"/>
      <c r="BC1863" s="7"/>
      <c r="BD1863" s="7"/>
      <c r="BE1863" s="7"/>
      <c r="BF1863" s="7"/>
      <c r="BG1863" s="7"/>
      <c r="BH1863" s="7"/>
      <c r="BI1863" s="7"/>
      <c r="BJ1863" s="7"/>
      <c r="BK1863" s="7"/>
    </row>
    <row r="1864" spans="1:63" x14ac:dyDescent="0.25">
      <c r="A1864" s="7" t="s">
        <v>3048</v>
      </c>
      <c r="B1864" s="7" t="s">
        <v>3049</v>
      </c>
      <c r="C1864" s="8">
        <v>16158</v>
      </c>
      <c r="D1864" s="7" t="s">
        <v>78</v>
      </c>
      <c r="E1864" s="7" t="s">
        <v>71</v>
      </c>
      <c r="F1864" s="7" t="s">
        <v>79</v>
      </c>
      <c r="G1864" s="7" t="s">
        <v>2270</v>
      </c>
      <c r="H1864" s="7" t="s">
        <v>47</v>
      </c>
      <c r="I1864" s="7" t="s">
        <v>37</v>
      </c>
      <c r="J1864" s="7" t="s">
        <v>53</v>
      </c>
      <c r="K1864" s="7">
        <v>15</v>
      </c>
      <c r="L1864" s="7">
        <v>0</v>
      </c>
      <c r="M1864" s="7">
        <v>0</v>
      </c>
      <c r="N1864" s="7"/>
      <c r="O1864" s="7"/>
      <c r="P1864" s="7"/>
      <c r="Q1864" s="7"/>
      <c r="R1864" s="7"/>
      <c r="S1864" s="7"/>
      <c r="T1864" s="7"/>
      <c r="U1864" s="7"/>
      <c r="V1864" s="7"/>
      <c r="W1864" s="7"/>
      <c r="X1864" s="7"/>
      <c r="Y1864" s="7"/>
      <c r="Z1864" s="7"/>
      <c r="AA1864" s="7"/>
      <c r="AB1864" s="7"/>
      <c r="AC1864" s="7"/>
      <c r="AD1864" s="7"/>
      <c r="AE1864" s="7"/>
      <c r="AF1864" s="7"/>
      <c r="AG1864" s="7"/>
      <c r="AH1864" s="7"/>
      <c r="AI1864" s="7"/>
      <c r="AJ1864" s="7"/>
      <c r="AK1864" s="7"/>
      <c r="AL1864" s="7"/>
      <c r="AM1864" s="7"/>
      <c r="AN1864" s="7"/>
      <c r="AO1864" s="7"/>
      <c r="AP1864" s="7"/>
      <c r="AQ1864" s="7"/>
      <c r="AR1864" s="7"/>
      <c r="AS1864" s="7"/>
      <c r="AT1864" s="7"/>
      <c r="AU1864" s="7"/>
      <c r="AV1864" s="7"/>
      <c r="AW1864" s="7"/>
      <c r="AX1864" s="7"/>
      <c r="AY1864" s="7"/>
      <c r="AZ1864" s="7"/>
      <c r="BA1864" s="7"/>
      <c r="BB1864" s="7"/>
      <c r="BC1864" s="7"/>
      <c r="BD1864" s="7"/>
      <c r="BE1864" s="7"/>
      <c r="BF1864" s="7"/>
      <c r="BG1864" s="7"/>
      <c r="BH1864" s="7"/>
      <c r="BI1864" s="7"/>
      <c r="BJ1864" s="7"/>
      <c r="BK1864" s="7"/>
    </row>
    <row r="1865" spans="1:63" x14ac:dyDescent="0.25">
      <c r="A1865" s="7" t="s">
        <v>3050</v>
      </c>
      <c r="B1865" s="7" t="s">
        <v>3051</v>
      </c>
      <c r="C1865" s="8">
        <v>16165</v>
      </c>
      <c r="D1865" s="7" t="s">
        <v>3052</v>
      </c>
      <c r="E1865" s="7" t="s">
        <v>71</v>
      </c>
      <c r="F1865" s="7" t="s">
        <v>79</v>
      </c>
      <c r="G1865" s="7" t="s">
        <v>3053</v>
      </c>
      <c r="H1865" s="7" t="s">
        <v>47</v>
      </c>
      <c r="I1865" s="7" t="s">
        <v>37</v>
      </c>
      <c r="J1865" s="7" t="s">
        <v>1110</v>
      </c>
      <c r="K1865" s="7">
        <v>7</v>
      </c>
      <c r="L1865" s="7">
        <v>3</v>
      </c>
      <c r="M1865" s="7">
        <v>10</v>
      </c>
      <c r="N1865" s="7">
        <v>2</v>
      </c>
      <c r="O1865" s="7"/>
      <c r="P1865" s="7">
        <v>2</v>
      </c>
      <c r="Q1865" s="7"/>
      <c r="R1865" s="7"/>
      <c r="S1865" s="7">
        <v>2</v>
      </c>
      <c r="T1865" s="7"/>
      <c r="U1865" s="7">
        <v>2</v>
      </c>
      <c r="V1865" s="7"/>
      <c r="W1865" s="7" t="s">
        <v>322</v>
      </c>
      <c r="X1865" s="7"/>
      <c r="Y1865" s="7"/>
      <c r="Z1865" s="7"/>
      <c r="AA1865" s="7"/>
      <c r="AB1865" s="7"/>
      <c r="AC1865" s="7"/>
      <c r="AD1865" s="7"/>
      <c r="AE1865" s="7"/>
      <c r="AF1865" s="7"/>
      <c r="AG1865" s="7"/>
      <c r="AH1865" s="7"/>
      <c r="AI1865" s="7"/>
      <c r="AJ1865" s="7"/>
      <c r="AK1865" s="7"/>
      <c r="AL1865" s="7"/>
      <c r="AM1865" s="7"/>
      <c r="AN1865" s="7"/>
      <c r="AO1865" s="7"/>
      <c r="AP1865" s="7"/>
      <c r="AQ1865" s="7"/>
      <c r="AR1865" s="7"/>
      <c r="AS1865" s="7"/>
      <c r="AT1865" s="7"/>
      <c r="AU1865" s="7"/>
      <c r="AV1865" s="7"/>
      <c r="AW1865" s="7"/>
      <c r="AX1865" s="7"/>
      <c r="AY1865" s="7"/>
      <c r="AZ1865" s="7"/>
      <c r="BA1865" s="7"/>
      <c r="BB1865" s="7"/>
      <c r="BC1865" s="7"/>
      <c r="BD1865" s="7"/>
      <c r="BE1865" s="7"/>
      <c r="BF1865" s="7"/>
      <c r="BG1865" s="7"/>
      <c r="BH1865" s="7"/>
      <c r="BI1865" s="7"/>
      <c r="BJ1865" s="7"/>
      <c r="BK1865" s="7"/>
    </row>
    <row r="1866" spans="1:63" x14ac:dyDescent="0.25">
      <c r="A1866" s="7" t="s">
        <v>3050</v>
      </c>
      <c r="B1866" s="7" t="s">
        <v>3051</v>
      </c>
      <c r="C1866" s="8">
        <v>16165</v>
      </c>
      <c r="D1866" s="7"/>
      <c r="E1866" s="7"/>
      <c r="F1866" s="7"/>
      <c r="G1866" s="7"/>
      <c r="H1866" s="7"/>
      <c r="I1866" s="7" t="s">
        <v>1374</v>
      </c>
      <c r="J1866" s="7" t="s">
        <v>1490</v>
      </c>
      <c r="K1866" s="7">
        <v>11</v>
      </c>
      <c r="L1866" s="7">
        <v>3</v>
      </c>
      <c r="M1866" s="7">
        <v>5</v>
      </c>
      <c r="N1866" s="7"/>
      <c r="O1866" s="7"/>
      <c r="P1866" s="7">
        <v>2</v>
      </c>
      <c r="Q1866" s="7"/>
      <c r="R1866" s="7"/>
      <c r="S1866" s="7"/>
      <c r="T1866" s="7"/>
      <c r="U1866" s="7"/>
      <c r="V1866" s="7"/>
      <c r="W1866" s="7">
        <v>1</v>
      </c>
      <c r="X1866" s="7">
        <v>2</v>
      </c>
      <c r="Y1866" s="7"/>
      <c r="Z1866" s="7"/>
      <c r="AA1866" s="7"/>
      <c r="AB1866" s="7"/>
      <c r="AC1866" s="7"/>
      <c r="AD1866" s="7"/>
      <c r="AE1866" s="7"/>
      <c r="AF1866" s="7"/>
      <c r="AG1866" s="7"/>
      <c r="AH1866" s="7"/>
      <c r="AI1866" s="7"/>
      <c r="AJ1866" s="7"/>
      <c r="AK1866" s="7"/>
      <c r="AL1866" s="7"/>
      <c r="AM1866" s="7"/>
      <c r="AN1866" s="7"/>
      <c r="AO1866" s="7"/>
      <c r="AP1866" s="7"/>
      <c r="AQ1866" s="7"/>
      <c r="AR1866" s="7"/>
      <c r="AS1866" s="7"/>
      <c r="AT1866" s="7"/>
      <c r="AU1866" s="7"/>
      <c r="AV1866" s="7"/>
      <c r="AW1866" s="7"/>
      <c r="AX1866" s="7"/>
      <c r="AY1866" s="7"/>
      <c r="AZ1866" s="7"/>
      <c r="BA1866" s="7"/>
      <c r="BB1866" s="7"/>
      <c r="BC1866" s="7"/>
      <c r="BD1866" s="7"/>
      <c r="BE1866" s="7"/>
      <c r="BF1866" s="7"/>
      <c r="BG1866" s="7"/>
      <c r="BH1866" s="7"/>
      <c r="BI1866" s="7"/>
      <c r="BJ1866" s="7"/>
      <c r="BK1866" s="7"/>
    </row>
    <row r="1867" spans="1:63" x14ac:dyDescent="0.25">
      <c r="A1867" s="7" t="s">
        <v>3054</v>
      </c>
      <c r="B1867" s="7" t="s">
        <v>3055</v>
      </c>
      <c r="C1867" s="8">
        <v>16165</v>
      </c>
      <c r="D1867" s="7" t="s">
        <v>78</v>
      </c>
      <c r="E1867" s="7" t="s">
        <v>71</v>
      </c>
      <c r="F1867" s="7" t="s">
        <v>79</v>
      </c>
      <c r="G1867" s="7" t="s">
        <v>2270</v>
      </c>
      <c r="H1867" s="7" t="s">
        <v>47</v>
      </c>
      <c r="I1867" s="7" t="s">
        <v>37</v>
      </c>
      <c r="J1867" s="7" t="s">
        <v>1110</v>
      </c>
      <c r="K1867" s="7">
        <v>2</v>
      </c>
      <c r="L1867" s="7">
        <v>0</v>
      </c>
      <c r="M1867" s="7">
        <v>0</v>
      </c>
      <c r="N1867" s="7"/>
      <c r="O1867" s="7"/>
      <c r="P1867" s="7"/>
      <c r="Q1867" s="7"/>
      <c r="R1867" s="7"/>
      <c r="S1867" s="7"/>
      <c r="T1867" s="7"/>
      <c r="U1867" s="7"/>
      <c r="V1867" s="7"/>
      <c r="W1867" s="7"/>
      <c r="X1867" s="7"/>
      <c r="Y1867" s="7"/>
      <c r="Z1867" s="7"/>
      <c r="AA1867" s="7"/>
      <c r="AB1867" s="7"/>
      <c r="AC1867" s="7"/>
      <c r="AD1867" s="7"/>
      <c r="AE1867" s="7"/>
      <c r="AF1867" s="7"/>
      <c r="AG1867" s="7"/>
      <c r="AH1867" s="7"/>
      <c r="AI1867" s="7"/>
      <c r="AJ1867" s="7"/>
      <c r="AK1867" s="7"/>
      <c r="AL1867" s="7"/>
      <c r="AM1867" s="7"/>
      <c r="AN1867" s="7"/>
      <c r="AO1867" s="7"/>
      <c r="AP1867" s="7"/>
      <c r="AQ1867" s="7"/>
      <c r="AR1867" s="7"/>
      <c r="AS1867" s="7"/>
      <c r="AT1867" s="7"/>
      <c r="AU1867" s="7"/>
      <c r="AV1867" s="7"/>
      <c r="AW1867" s="7"/>
      <c r="AX1867" s="7"/>
      <c r="AY1867" s="7"/>
      <c r="AZ1867" s="7"/>
      <c r="BA1867" s="7"/>
      <c r="BB1867" s="7"/>
      <c r="BC1867" s="7"/>
      <c r="BD1867" s="7"/>
      <c r="BE1867" s="7"/>
      <c r="BF1867" s="7"/>
      <c r="BG1867" s="7"/>
      <c r="BH1867" s="7"/>
      <c r="BI1867" s="7"/>
      <c r="BJ1867" s="7"/>
      <c r="BK1867" s="7"/>
    </row>
    <row r="1868" spans="1:63" x14ac:dyDescent="0.25">
      <c r="A1868" s="7" t="s">
        <v>3056</v>
      </c>
      <c r="B1868" s="7" t="s">
        <v>3057</v>
      </c>
      <c r="C1868" s="8">
        <v>16172</v>
      </c>
      <c r="D1868" s="7" t="s">
        <v>133</v>
      </c>
      <c r="E1868" s="7" t="s">
        <v>49</v>
      </c>
      <c r="F1868" s="7" t="s">
        <v>41</v>
      </c>
      <c r="G1868" s="7" t="s">
        <v>3058</v>
      </c>
      <c r="H1868" s="7" t="s">
        <v>40</v>
      </c>
      <c r="I1868" s="7" t="s">
        <v>37</v>
      </c>
      <c r="J1868" s="7" t="s">
        <v>1242</v>
      </c>
      <c r="K1868" s="7">
        <v>48</v>
      </c>
      <c r="L1868" s="7">
        <v>0</v>
      </c>
      <c r="M1868" s="7">
        <v>0</v>
      </c>
      <c r="N1868" s="7"/>
      <c r="O1868" s="7"/>
      <c r="P1868" s="7"/>
      <c r="Q1868" s="7"/>
      <c r="R1868" s="7"/>
      <c r="S1868" s="7"/>
      <c r="T1868" s="7"/>
      <c r="U1868" s="7"/>
      <c r="V1868" s="7"/>
      <c r="W1868" s="7"/>
      <c r="X1868" s="7"/>
      <c r="Y1868" s="7"/>
      <c r="Z1868" s="7"/>
      <c r="AA1868" s="7"/>
      <c r="AB1868" s="7"/>
      <c r="AC1868" s="7"/>
      <c r="AD1868" s="7"/>
      <c r="AE1868" s="7"/>
      <c r="AF1868" s="7"/>
      <c r="AG1868" s="7"/>
      <c r="AH1868" s="7"/>
      <c r="AI1868" s="7"/>
      <c r="AJ1868" s="7"/>
      <c r="AK1868" s="7"/>
      <c r="AL1868" s="7"/>
      <c r="AM1868" s="7"/>
      <c r="AN1868" s="7"/>
      <c r="AO1868" s="7"/>
      <c r="AP1868" s="7"/>
      <c r="AQ1868" s="7"/>
      <c r="AR1868" s="7"/>
      <c r="AS1868" s="7"/>
      <c r="AT1868" s="7"/>
      <c r="AU1868" s="7"/>
      <c r="AV1868" s="7"/>
      <c r="AW1868" s="7"/>
      <c r="AX1868" s="7"/>
      <c r="AY1868" s="7"/>
      <c r="AZ1868" s="7"/>
      <c r="BA1868" s="7"/>
      <c r="BB1868" s="7"/>
      <c r="BC1868" s="7"/>
      <c r="BD1868" s="7"/>
      <c r="BE1868" s="7"/>
      <c r="BF1868" s="7"/>
      <c r="BG1868" s="7"/>
      <c r="BH1868" s="7"/>
      <c r="BI1868" s="7"/>
      <c r="BJ1868" s="7"/>
      <c r="BK1868" s="7"/>
    </row>
    <row r="1869" spans="1:63" x14ac:dyDescent="0.25">
      <c r="A1869" s="7" t="s">
        <v>3059</v>
      </c>
      <c r="B1869" s="7" t="s">
        <v>3060</v>
      </c>
      <c r="C1869" s="8">
        <v>16172</v>
      </c>
      <c r="D1869" s="7" t="s">
        <v>1219</v>
      </c>
      <c r="E1869" s="7" t="s">
        <v>155</v>
      </c>
      <c r="F1869" s="7" t="s">
        <v>2196</v>
      </c>
      <c r="G1869" s="7" t="s">
        <v>3061</v>
      </c>
      <c r="H1869" s="7" t="s">
        <v>47</v>
      </c>
      <c r="I1869" s="7" t="s">
        <v>37</v>
      </c>
      <c r="J1869" s="7" t="s">
        <v>1110</v>
      </c>
      <c r="K1869" s="7">
        <v>9</v>
      </c>
      <c r="L1869" s="7">
        <v>0</v>
      </c>
      <c r="M1869" s="7">
        <v>0</v>
      </c>
      <c r="N1869" s="7"/>
      <c r="O1869" s="7"/>
      <c r="P1869" s="7"/>
      <c r="Q1869" s="7"/>
      <c r="R1869" s="7"/>
      <c r="S1869" s="7"/>
      <c r="T1869" s="7"/>
      <c r="U1869" s="7"/>
      <c r="V1869" s="7"/>
      <c r="W1869" s="7"/>
      <c r="X1869" s="7"/>
      <c r="Y1869" s="7"/>
      <c r="Z1869" s="7"/>
      <c r="AA1869" s="7"/>
      <c r="AB1869" s="7"/>
      <c r="AC1869" s="7"/>
      <c r="AD1869" s="7"/>
      <c r="AE1869" s="7"/>
      <c r="AF1869" s="7"/>
      <c r="AG1869" s="7"/>
      <c r="AH1869" s="7"/>
      <c r="AI1869" s="7"/>
      <c r="AJ1869" s="7"/>
      <c r="AK1869" s="7"/>
      <c r="AL1869" s="7"/>
      <c r="AM1869" s="7"/>
      <c r="AN1869" s="7"/>
      <c r="AO1869" s="7"/>
      <c r="AP1869" s="7"/>
      <c r="AQ1869" s="7"/>
      <c r="AR1869" s="7"/>
      <c r="AS1869" s="7"/>
      <c r="AT1869" s="7"/>
      <c r="AU1869" s="7"/>
      <c r="AV1869" s="7"/>
      <c r="AW1869" s="7"/>
      <c r="AX1869" s="7"/>
      <c r="AY1869" s="7"/>
      <c r="AZ1869" s="7"/>
      <c r="BA1869" s="7"/>
      <c r="BB1869" s="7"/>
      <c r="BC1869" s="7"/>
      <c r="BD1869" s="7"/>
      <c r="BE1869" s="7"/>
      <c r="BF1869" s="7"/>
      <c r="BG1869" s="7"/>
      <c r="BH1869" s="7"/>
      <c r="BI1869" s="7"/>
      <c r="BJ1869" s="7"/>
      <c r="BK1869" s="7"/>
    </row>
    <row r="1870" spans="1:63" x14ac:dyDescent="0.25">
      <c r="A1870" s="7" t="s">
        <v>3062</v>
      </c>
      <c r="B1870" s="7" t="s">
        <v>3063</v>
      </c>
      <c r="C1870" s="8">
        <v>16172</v>
      </c>
      <c r="D1870" s="7" t="s">
        <v>2251</v>
      </c>
      <c r="E1870" s="7" t="s">
        <v>155</v>
      </c>
      <c r="F1870" s="7" t="s">
        <v>155</v>
      </c>
      <c r="G1870" s="7" t="s">
        <v>3064</v>
      </c>
      <c r="H1870" s="7" t="s">
        <v>47</v>
      </c>
      <c r="I1870" s="7" t="s">
        <v>37</v>
      </c>
      <c r="J1870" s="7" t="s">
        <v>53</v>
      </c>
      <c r="K1870" s="7">
        <v>9</v>
      </c>
      <c r="L1870" s="7">
        <v>0</v>
      </c>
      <c r="M1870" s="7">
        <v>0</v>
      </c>
      <c r="N1870" s="7"/>
      <c r="O1870" s="7"/>
      <c r="P1870" s="7"/>
      <c r="Q1870" s="7"/>
      <c r="R1870" s="7"/>
      <c r="S1870" s="7"/>
      <c r="T1870" s="7"/>
      <c r="U1870" s="7"/>
      <c r="V1870" s="7"/>
      <c r="W1870" s="7"/>
      <c r="X1870" s="7"/>
      <c r="Y1870" s="7"/>
      <c r="Z1870" s="7"/>
      <c r="AA1870" s="7"/>
      <c r="AB1870" s="7"/>
      <c r="AC1870" s="7"/>
      <c r="AD1870" s="7"/>
      <c r="AE1870" s="7"/>
      <c r="AF1870" s="7"/>
      <c r="AG1870" s="7"/>
      <c r="AH1870" s="7"/>
      <c r="AI1870" s="7"/>
      <c r="AJ1870" s="7"/>
      <c r="AK1870" s="7"/>
      <c r="AL1870" s="7"/>
      <c r="AM1870" s="7"/>
      <c r="AN1870" s="7"/>
      <c r="AO1870" s="7"/>
      <c r="AP1870" s="7"/>
      <c r="AQ1870" s="7"/>
      <c r="AR1870" s="7"/>
      <c r="AS1870" s="7"/>
      <c r="AT1870" s="7"/>
      <c r="AU1870" s="7"/>
      <c r="AV1870" s="7"/>
      <c r="AW1870" s="7"/>
      <c r="AX1870" s="7"/>
      <c r="AY1870" s="7"/>
      <c r="AZ1870" s="7"/>
      <c r="BA1870" s="7"/>
      <c r="BB1870" s="7"/>
      <c r="BC1870" s="7"/>
      <c r="BD1870" s="7"/>
      <c r="BE1870" s="7"/>
      <c r="BF1870" s="7"/>
      <c r="BG1870" s="7"/>
      <c r="BH1870" s="7"/>
      <c r="BI1870" s="7"/>
      <c r="BJ1870" s="7"/>
      <c r="BK1870" s="7"/>
    </row>
    <row r="1871" spans="1:63" x14ac:dyDescent="0.25">
      <c r="A1871" s="7" t="s">
        <v>3065</v>
      </c>
      <c r="B1871" s="7" t="s">
        <v>3066</v>
      </c>
      <c r="C1871" s="8">
        <v>16172</v>
      </c>
      <c r="D1871" s="7" t="s">
        <v>1219</v>
      </c>
      <c r="E1871" s="7" t="s">
        <v>155</v>
      </c>
      <c r="F1871" s="7" t="s">
        <v>2196</v>
      </c>
      <c r="G1871" s="7" t="s">
        <v>3061</v>
      </c>
      <c r="H1871" s="7" t="s">
        <v>47</v>
      </c>
      <c r="I1871" s="7" t="s">
        <v>37</v>
      </c>
      <c r="J1871" s="7" t="s">
        <v>53</v>
      </c>
      <c r="K1871" s="7">
        <v>16</v>
      </c>
      <c r="L1871" s="7">
        <v>1</v>
      </c>
      <c r="M1871" s="7">
        <v>2</v>
      </c>
      <c r="N1871" s="7"/>
      <c r="O1871" s="7"/>
      <c r="P1871" s="7">
        <v>1</v>
      </c>
      <c r="Q1871" s="7"/>
      <c r="R1871" s="7"/>
      <c r="S1871" s="7"/>
      <c r="T1871" s="7"/>
      <c r="U1871" s="7">
        <v>1</v>
      </c>
      <c r="V1871" s="7"/>
      <c r="W1871" s="7"/>
      <c r="X1871" s="7"/>
      <c r="Y1871" s="7"/>
      <c r="Z1871" s="7"/>
      <c r="AA1871" s="7"/>
      <c r="AB1871" s="7"/>
      <c r="AC1871" s="7"/>
      <c r="AD1871" s="7"/>
      <c r="AE1871" s="7"/>
      <c r="AF1871" s="7"/>
      <c r="AG1871" s="7"/>
      <c r="AH1871" s="7"/>
      <c r="AI1871" s="7"/>
      <c r="AJ1871" s="7"/>
      <c r="AK1871" s="7"/>
      <c r="AL1871" s="7"/>
      <c r="AM1871" s="7"/>
      <c r="AN1871" s="7"/>
      <c r="AO1871" s="7"/>
      <c r="AP1871" s="7"/>
      <c r="AQ1871" s="7"/>
      <c r="AR1871" s="7"/>
      <c r="AS1871" s="7"/>
      <c r="AT1871" s="7"/>
      <c r="AU1871" s="7"/>
      <c r="AV1871" s="7"/>
      <c r="AW1871" s="7"/>
      <c r="AX1871" s="7"/>
      <c r="AY1871" s="7"/>
      <c r="AZ1871" s="7"/>
      <c r="BA1871" s="7"/>
      <c r="BB1871" s="7"/>
      <c r="BC1871" s="7"/>
      <c r="BD1871" s="7"/>
      <c r="BE1871" s="7"/>
      <c r="BF1871" s="7"/>
      <c r="BG1871" s="7"/>
      <c r="BH1871" s="7"/>
      <c r="BI1871" s="7"/>
      <c r="BJ1871" s="7"/>
      <c r="BK1871" s="7"/>
    </row>
    <row r="1872" spans="1:63" x14ac:dyDescent="0.25">
      <c r="A1872" s="7" t="s">
        <v>3065</v>
      </c>
      <c r="B1872" s="7" t="s">
        <v>3066</v>
      </c>
      <c r="C1872" s="8">
        <v>16172</v>
      </c>
      <c r="D1872" s="7"/>
      <c r="E1872" s="7"/>
      <c r="F1872" s="7"/>
      <c r="G1872" s="7"/>
      <c r="H1872" s="7"/>
      <c r="I1872" s="7" t="s">
        <v>54</v>
      </c>
      <c r="J1872" s="7" t="s">
        <v>2727</v>
      </c>
      <c r="K1872" s="7">
        <v>20</v>
      </c>
      <c r="L1872" s="7">
        <v>0</v>
      </c>
      <c r="M1872" s="7">
        <v>0</v>
      </c>
      <c r="N1872" s="7"/>
      <c r="O1872" s="7"/>
      <c r="P1872" s="7"/>
      <c r="Q1872" s="7"/>
      <c r="R1872" s="7"/>
      <c r="S1872" s="7"/>
      <c r="T1872" s="7"/>
      <c r="U1872" s="7"/>
      <c r="V1872" s="7"/>
      <c r="W1872" s="7"/>
      <c r="X1872" s="7"/>
      <c r="Y1872" s="7"/>
      <c r="Z1872" s="7"/>
      <c r="AA1872" s="7"/>
      <c r="AB1872" s="7"/>
      <c r="AC1872" s="7"/>
      <c r="AD1872" s="7"/>
      <c r="AE1872" s="7"/>
      <c r="AF1872" s="7"/>
      <c r="AG1872" s="7"/>
      <c r="AH1872" s="7"/>
      <c r="AI1872" s="7"/>
      <c r="AJ1872" s="7"/>
      <c r="AK1872" s="7"/>
      <c r="AL1872" s="7"/>
      <c r="AM1872" s="7"/>
      <c r="AN1872" s="7"/>
      <c r="AO1872" s="7"/>
      <c r="AP1872" s="7"/>
      <c r="AQ1872" s="7"/>
      <c r="AR1872" s="7"/>
      <c r="AS1872" s="7"/>
      <c r="AT1872" s="7"/>
      <c r="AU1872" s="7"/>
      <c r="AV1872" s="7"/>
      <c r="AW1872" s="7"/>
      <c r="AX1872" s="7"/>
      <c r="AY1872" s="7"/>
      <c r="AZ1872" s="7"/>
      <c r="BA1872" s="7"/>
      <c r="BB1872" s="7"/>
      <c r="BC1872" s="7"/>
      <c r="BD1872" s="7"/>
      <c r="BE1872" s="7"/>
      <c r="BF1872" s="7"/>
      <c r="BG1872" s="7"/>
      <c r="BH1872" s="7"/>
      <c r="BI1872" s="7"/>
      <c r="BJ1872" s="7"/>
      <c r="BK1872" s="7"/>
    </row>
    <row r="1873" spans="1:63" x14ac:dyDescent="0.25">
      <c r="A1873" s="7" t="s">
        <v>3067</v>
      </c>
      <c r="B1873" s="7" t="s">
        <v>3068</v>
      </c>
      <c r="C1873" s="8">
        <v>16172</v>
      </c>
      <c r="D1873" s="7" t="s">
        <v>78</v>
      </c>
      <c r="E1873" s="7" t="s">
        <v>71</v>
      </c>
      <c r="F1873" s="7" t="s">
        <v>79</v>
      </c>
      <c r="G1873" s="7" t="s">
        <v>2270</v>
      </c>
      <c r="H1873" s="7" t="s">
        <v>47</v>
      </c>
      <c r="I1873" s="7" t="s">
        <v>37</v>
      </c>
      <c r="J1873" s="7" t="s">
        <v>2121</v>
      </c>
      <c r="K1873" s="7">
        <v>8</v>
      </c>
      <c r="L1873" s="7">
        <v>0</v>
      </c>
      <c r="M1873" s="7">
        <v>0</v>
      </c>
      <c r="N1873" s="7"/>
      <c r="O1873" s="7"/>
      <c r="P1873" s="7"/>
      <c r="Q1873" s="7"/>
      <c r="R1873" s="7"/>
      <c r="S1873" s="7"/>
      <c r="T1873" s="7"/>
      <c r="U1873" s="7"/>
      <c r="V1873" s="7"/>
      <c r="W1873" s="7"/>
      <c r="X1873" s="7"/>
      <c r="Y1873" s="7"/>
      <c r="Z1873" s="7"/>
      <c r="AA1873" s="7"/>
      <c r="AB1873" s="7"/>
      <c r="AC1873" s="7"/>
      <c r="AD1873" s="7"/>
      <c r="AE1873" s="7"/>
      <c r="AF1873" s="7"/>
      <c r="AG1873" s="7"/>
      <c r="AH1873" s="7"/>
      <c r="AI1873" s="7"/>
      <c r="AJ1873" s="7"/>
      <c r="AK1873" s="7"/>
      <c r="AL1873" s="7"/>
      <c r="AM1873" s="7"/>
      <c r="AN1873" s="7"/>
      <c r="AO1873" s="7"/>
      <c r="AP1873" s="7"/>
      <c r="AQ1873" s="7"/>
      <c r="AR1873" s="7"/>
      <c r="AS1873" s="7"/>
      <c r="AT1873" s="7"/>
      <c r="AU1873" s="7"/>
      <c r="AV1873" s="7"/>
      <c r="AW1873" s="7"/>
      <c r="AX1873" s="7"/>
      <c r="AY1873" s="7"/>
      <c r="AZ1873" s="7"/>
      <c r="BA1873" s="7"/>
      <c r="BB1873" s="7"/>
      <c r="BC1873" s="7"/>
      <c r="BD1873" s="7"/>
      <c r="BE1873" s="7"/>
      <c r="BF1873" s="7"/>
      <c r="BG1873" s="7"/>
      <c r="BH1873" s="7"/>
      <c r="BI1873" s="7"/>
      <c r="BJ1873" s="7"/>
      <c r="BK1873" s="7"/>
    </row>
    <row r="1874" spans="1:63" x14ac:dyDescent="0.25">
      <c r="A1874" s="7" t="s">
        <v>3069</v>
      </c>
      <c r="B1874" s="7" t="s">
        <v>3070</v>
      </c>
      <c r="C1874" s="8">
        <v>16186</v>
      </c>
      <c r="D1874" s="7" t="s">
        <v>1219</v>
      </c>
      <c r="E1874" s="7" t="s">
        <v>155</v>
      </c>
      <c r="F1874" s="7" t="s">
        <v>2196</v>
      </c>
      <c r="G1874" s="7" t="s">
        <v>3071</v>
      </c>
      <c r="H1874" s="7" t="s">
        <v>47</v>
      </c>
      <c r="I1874" s="7" t="s">
        <v>37</v>
      </c>
      <c r="J1874" s="7" t="s">
        <v>2727</v>
      </c>
      <c r="K1874" s="7">
        <v>33</v>
      </c>
      <c r="L1874" s="7">
        <v>4</v>
      </c>
      <c r="M1874" s="7">
        <v>6</v>
      </c>
      <c r="N1874" s="7"/>
      <c r="O1874" s="7"/>
      <c r="P1874" s="7">
        <v>1</v>
      </c>
      <c r="Q1874" s="7"/>
      <c r="R1874" s="7"/>
      <c r="S1874" s="7"/>
      <c r="T1874" s="7">
        <v>1</v>
      </c>
      <c r="U1874" s="7">
        <v>4</v>
      </c>
      <c r="V1874" s="7"/>
      <c r="W1874" s="7"/>
      <c r="X1874" s="7"/>
      <c r="Y1874" s="7"/>
      <c r="Z1874" s="7"/>
      <c r="AA1874" s="7"/>
      <c r="AB1874" s="7"/>
      <c r="AC1874" s="7"/>
      <c r="AD1874" s="7"/>
      <c r="AE1874" s="7"/>
      <c r="AF1874" s="7"/>
      <c r="AG1874" s="7"/>
      <c r="AH1874" s="7"/>
      <c r="AI1874" s="7"/>
      <c r="AJ1874" s="7"/>
      <c r="AK1874" s="7"/>
      <c r="AL1874" s="7"/>
      <c r="AM1874" s="7"/>
      <c r="AN1874" s="7"/>
      <c r="AO1874" s="7"/>
      <c r="AP1874" s="7"/>
      <c r="AQ1874" s="7"/>
      <c r="AR1874" s="7"/>
      <c r="AS1874" s="7"/>
      <c r="AT1874" s="7"/>
      <c r="AU1874" s="7"/>
      <c r="AV1874" s="7"/>
      <c r="AW1874" s="7"/>
      <c r="AX1874" s="7"/>
      <c r="AY1874" s="7"/>
      <c r="AZ1874" s="7"/>
      <c r="BA1874" s="7"/>
      <c r="BB1874" s="7"/>
      <c r="BC1874" s="7"/>
      <c r="BD1874" s="7"/>
      <c r="BE1874" s="7"/>
      <c r="BF1874" s="7"/>
      <c r="BG1874" s="7"/>
      <c r="BH1874" s="7"/>
      <c r="BI1874" s="7"/>
      <c r="BJ1874" s="7"/>
      <c r="BK1874" s="7"/>
    </row>
    <row r="1875" spans="1:63" x14ac:dyDescent="0.25">
      <c r="A1875" s="7" t="s">
        <v>3069</v>
      </c>
      <c r="B1875" s="7" t="s">
        <v>3070</v>
      </c>
      <c r="C1875" s="8">
        <v>16186</v>
      </c>
      <c r="D1875" s="7"/>
      <c r="E1875" s="7"/>
      <c r="F1875" s="7"/>
      <c r="G1875" s="7"/>
      <c r="H1875" s="7"/>
      <c r="I1875" s="7" t="s">
        <v>54</v>
      </c>
      <c r="J1875" s="7" t="s">
        <v>89</v>
      </c>
      <c r="K1875" s="7">
        <v>4</v>
      </c>
      <c r="L1875" s="7">
        <v>0</v>
      </c>
      <c r="M1875" s="7">
        <v>0</v>
      </c>
      <c r="N1875" s="7"/>
      <c r="O1875" s="7"/>
      <c r="P1875" s="7"/>
      <c r="Q1875" s="7"/>
      <c r="R1875" s="7"/>
      <c r="S1875" s="7"/>
      <c r="T1875" s="7"/>
      <c r="U1875" s="7"/>
      <c r="V1875" s="7"/>
      <c r="W1875" s="7"/>
      <c r="X1875" s="7"/>
      <c r="Y1875" s="7"/>
      <c r="Z1875" s="7" t="s">
        <v>3072</v>
      </c>
      <c r="AA1875" s="7"/>
      <c r="AB1875" s="7"/>
      <c r="AC1875" s="7"/>
      <c r="AD1875" s="7"/>
      <c r="AE1875" s="7"/>
      <c r="AF1875" s="7"/>
      <c r="AG1875" s="7"/>
      <c r="AH1875" s="7"/>
      <c r="AI1875" s="7"/>
      <c r="AJ1875" s="7"/>
      <c r="AK1875" s="7"/>
      <c r="AL1875" s="7"/>
      <c r="AM1875" s="7"/>
      <c r="AN1875" s="7"/>
      <c r="AO1875" s="7"/>
      <c r="AP1875" s="7"/>
      <c r="AQ1875" s="7"/>
      <c r="AR1875" s="7"/>
      <c r="AS1875" s="7"/>
      <c r="AT1875" s="7"/>
      <c r="AU1875" s="7"/>
      <c r="AV1875" s="7"/>
      <c r="AW1875" s="7"/>
      <c r="AX1875" s="7"/>
      <c r="AY1875" s="7"/>
      <c r="AZ1875" s="7"/>
      <c r="BA1875" s="7"/>
      <c r="BB1875" s="7"/>
      <c r="BC1875" s="7"/>
      <c r="BD1875" s="7"/>
      <c r="BE1875" s="7"/>
      <c r="BF1875" s="7"/>
      <c r="BG1875" s="7"/>
      <c r="BH1875" s="7"/>
      <c r="BI1875" s="7"/>
      <c r="BJ1875" s="7"/>
      <c r="BK1875" s="7"/>
    </row>
    <row r="1876" spans="1:63" x14ac:dyDescent="0.25">
      <c r="A1876" s="7" t="s">
        <v>3073</v>
      </c>
      <c r="B1876" s="7" t="s">
        <v>3074</v>
      </c>
      <c r="C1876" s="8">
        <v>16186</v>
      </c>
      <c r="D1876" s="7" t="s">
        <v>117</v>
      </c>
      <c r="E1876" s="7" t="s">
        <v>118</v>
      </c>
      <c r="F1876" s="7" t="s">
        <v>36</v>
      </c>
      <c r="G1876" s="7" t="s">
        <v>42</v>
      </c>
      <c r="H1876" s="7" t="s">
        <v>42</v>
      </c>
      <c r="I1876" s="7" t="s">
        <v>37</v>
      </c>
      <c r="J1876" s="7" t="s">
        <v>89</v>
      </c>
      <c r="K1876" s="7">
        <v>10</v>
      </c>
      <c r="L1876" s="7">
        <v>0</v>
      </c>
      <c r="M1876" s="7">
        <v>0</v>
      </c>
      <c r="N1876" s="7"/>
      <c r="O1876" s="7"/>
      <c r="P1876" s="7"/>
      <c r="Q1876" s="7"/>
      <c r="R1876" s="7"/>
      <c r="S1876" s="7"/>
      <c r="T1876" s="7"/>
      <c r="U1876" s="7"/>
      <c r="V1876" s="7"/>
      <c r="W1876" s="7"/>
      <c r="X1876" s="7"/>
      <c r="Y1876" s="7"/>
      <c r="Z1876" s="7"/>
      <c r="AA1876" s="7"/>
      <c r="AB1876" s="7"/>
      <c r="AC1876" s="7"/>
      <c r="AD1876" s="7"/>
      <c r="AE1876" s="7"/>
      <c r="AF1876" s="7"/>
      <c r="AG1876" s="7"/>
      <c r="AH1876" s="7"/>
      <c r="AI1876" s="7"/>
      <c r="AJ1876" s="7"/>
      <c r="AK1876" s="7"/>
      <c r="AL1876" s="7"/>
      <c r="AM1876" s="7"/>
      <c r="AN1876" s="7"/>
      <c r="AO1876" s="7"/>
      <c r="AP1876" s="7"/>
      <c r="AQ1876" s="7"/>
      <c r="AR1876" s="7"/>
      <c r="AS1876" s="7"/>
      <c r="AT1876" s="7"/>
      <c r="AU1876" s="7"/>
      <c r="AV1876" s="7"/>
      <c r="AW1876" s="7"/>
      <c r="AX1876" s="7"/>
      <c r="AY1876" s="7"/>
      <c r="AZ1876" s="7"/>
      <c r="BA1876" s="7"/>
      <c r="BB1876" s="7"/>
      <c r="BC1876" s="7"/>
      <c r="BD1876" s="7"/>
      <c r="BE1876" s="7"/>
      <c r="BF1876" s="7"/>
      <c r="BG1876" s="7"/>
      <c r="BH1876" s="7"/>
      <c r="BI1876" s="7"/>
      <c r="BJ1876" s="7"/>
      <c r="BK1876" s="7"/>
    </row>
    <row r="1877" spans="1:63" x14ac:dyDescent="0.25">
      <c r="A1877" s="7" t="s">
        <v>3075</v>
      </c>
      <c r="B1877" s="7" t="s">
        <v>3076</v>
      </c>
      <c r="C1877" s="8">
        <v>16186</v>
      </c>
      <c r="D1877" s="7" t="s">
        <v>3077</v>
      </c>
      <c r="E1877" s="7" t="s">
        <v>76</v>
      </c>
      <c r="F1877" s="7" t="s">
        <v>36</v>
      </c>
      <c r="G1877" s="7" t="s">
        <v>42</v>
      </c>
      <c r="H1877" s="7" t="s">
        <v>42</v>
      </c>
      <c r="I1877" s="7" t="s">
        <v>37</v>
      </c>
      <c r="J1877" s="7" t="s">
        <v>1541</v>
      </c>
      <c r="K1877" s="7">
        <v>15</v>
      </c>
      <c r="L1877" s="7">
        <v>0</v>
      </c>
      <c r="M1877" s="7">
        <v>0</v>
      </c>
      <c r="N1877" s="7"/>
      <c r="O1877" s="7"/>
      <c r="P1877" s="7"/>
      <c r="Q1877" s="7"/>
      <c r="R1877" s="7"/>
      <c r="S1877" s="7"/>
      <c r="T1877" s="7"/>
      <c r="U1877" s="7"/>
      <c r="V1877" s="7"/>
      <c r="W1877" s="7"/>
      <c r="X1877" s="7"/>
      <c r="Y1877" s="7"/>
      <c r="Z1877" s="7"/>
      <c r="AA1877" s="7"/>
      <c r="AB1877" s="7"/>
      <c r="AC1877" s="7"/>
      <c r="AD1877" s="7"/>
      <c r="AE1877" s="7"/>
      <c r="AF1877" s="7"/>
      <c r="AG1877" s="7"/>
      <c r="AH1877" s="7"/>
      <c r="AI1877" s="7"/>
      <c r="AJ1877" s="7"/>
      <c r="AK1877" s="7"/>
      <c r="AL1877" s="7"/>
      <c r="AM1877" s="7"/>
      <c r="AN1877" s="7"/>
      <c r="AO1877" s="7"/>
      <c r="AP1877" s="7"/>
      <c r="AQ1877" s="7"/>
      <c r="AR1877" s="7"/>
      <c r="AS1877" s="7"/>
      <c r="AT1877" s="7"/>
      <c r="AU1877" s="7"/>
      <c r="AV1877" s="7"/>
      <c r="AW1877" s="7"/>
      <c r="AX1877" s="7"/>
      <c r="AY1877" s="7"/>
      <c r="AZ1877" s="7"/>
      <c r="BA1877" s="7"/>
      <c r="BB1877" s="7"/>
      <c r="BC1877" s="7"/>
      <c r="BD1877" s="7"/>
      <c r="BE1877" s="7"/>
      <c r="BF1877" s="7"/>
      <c r="BG1877" s="7"/>
      <c r="BH1877" s="7"/>
      <c r="BI1877" s="7"/>
      <c r="BJ1877" s="7"/>
      <c r="BK1877" s="7"/>
    </row>
    <row r="1878" spans="1:63" x14ac:dyDescent="0.25">
      <c r="A1878" s="7" t="s">
        <v>3075</v>
      </c>
      <c r="B1878" s="7" t="s">
        <v>3076</v>
      </c>
      <c r="C1878" s="8">
        <v>16186</v>
      </c>
      <c r="D1878" s="7"/>
      <c r="E1878" s="7"/>
      <c r="F1878" s="7"/>
      <c r="G1878" s="7"/>
      <c r="H1878" s="7"/>
      <c r="I1878" s="7" t="s">
        <v>54</v>
      </c>
      <c r="J1878" s="7" t="s">
        <v>53</v>
      </c>
      <c r="K1878" s="7">
        <v>5</v>
      </c>
      <c r="L1878" s="7">
        <v>0</v>
      </c>
      <c r="M1878" s="7">
        <v>0</v>
      </c>
      <c r="N1878" s="7"/>
      <c r="O1878" s="7"/>
      <c r="P1878" s="7"/>
      <c r="Q1878" s="7"/>
      <c r="R1878" s="7"/>
      <c r="S1878" s="7"/>
      <c r="T1878" s="7"/>
      <c r="U1878" s="7"/>
      <c r="V1878" s="7"/>
      <c r="W1878" s="7"/>
      <c r="X1878" s="7"/>
      <c r="Y1878" s="7"/>
      <c r="Z1878" s="7"/>
      <c r="AA1878" s="7"/>
      <c r="AB1878" s="7"/>
      <c r="AC1878" s="7"/>
      <c r="AD1878" s="7"/>
      <c r="AE1878" s="7"/>
      <c r="AF1878" s="7"/>
      <c r="AG1878" s="7"/>
      <c r="AH1878" s="7"/>
      <c r="AI1878" s="7"/>
      <c r="AJ1878" s="7"/>
      <c r="AK1878" s="7"/>
      <c r="AL1878" s="7"/>
      <c r="AM1878" s="7"/>
      <c r="AN1878" s="7"/>
      <c r="AO1878" s="7"/>
      <c r="AP1878" s="7"/>
      <c r="AQ1878" s="7"/>
      <c r="AR1878" s="7"/>
      <c r="AS1878" s="7"/>
      <c r="AT1878" s="7"/>
      <c r="AU1878" s="7"/>
      <c r="AV1878" s="7"/>
      <c r="AW1878" s="7"/>
      <c r="AX1878" s="7"/>
      <c r="AY1878" s="7"/>
      <c r="AZ1878" s="7"/>
      <c r="BA1878" s="7"/>
      <c r="BB1878" s="7"/>
      <c r="BC1878" s="7"/>
      <c r="BD1878" s="7"/>
      <c r="BE1878" s="7"/>
      <c r="BF1878" s="7"/>
      <c r="BG1878" s="7"/>
      <c r="BH1878" s="7"/>
      <c r="BI1878" s="7"/>
      <c r="BJ1878" s="7"/>
      <c r="BK1878" s="7"/>
    </row>
    <row r="1879" spans="1:63" x14ac:dyDescent="0.25">
      <c r="A1879" s="7" t="s">
        <v>3075</v>
      </c>
      <c r="B1879" s="7" t="s">
        <v>3076</v>
      </c>
      <c r="C1879" s="8">
        <v>16186</v>
      </c>
      <c r="D1879" s="7"/>
      <c r="E1879" s="7"/>
      <c r="F1879" s="7"/>
      <c r="G1879" s="7"/>
      <c r="H1879" s="7"/>
      <c r="I1879" s="7" t="s">
        <v>54</v>
      </c>
      <c r="J1879" s="7" t="s">
        <v>2121</v>
      </c>
      <c r="K1879" s="7">
        <v>10</v>
      </c>
      <c r="L1879" s="7">
        <v>0</v>
      </c>
      <c r="M1879" s="7">
        <v>0</v>
      </c>
      <c r="N1879" s="7"/>
      <c r="O1879" s="7"/>
      <c r="P1879" s="7"/>
      <c r="Q1879" s="7"/>
      <c r="R1879" s="7"/>
      <c r="S1879" s="7"/>
      <c r="T1879" s="7"/>
      <c r="U1879" s="7"/>
      <c r="V1879" s="7"/>
      <c r="W1879" s="7"/>
      <c r="X1879" s="7"/>
      <c r="Y1879" s="7"/>
      <c r="Z1879" s="7"/>
      <c r="AA1879" s="7"/>
      <c r="AB1879" s="7"/>
      <c r="AC1879" s="7"/>
      <c r="AD1879" s="7"/>
      <c r="AE1879" s="7"/>
      <c r="AF1879" s="7"/>
      <c r="AG1879" s="7"/>
      <c r="AH1879" s="7"/>
      <c r="AI1879" s="7"/>
      <c r="AJ1879" s="7"/>
      <c r="AK1879" s="7"/>
      <c r="AL1879" s="7"/>
      <c r="AM1879" s="7"/>
      <c r="AN1879" s="7"/>
      <c r="AO1879" s="7"/>
      <c r="AP1879" s="7"/>
      <c r="AQ1879" s="7"/>
      <c r="AR1879" s="7"/>
      <c r="AS1879" s="7"/>
      <c r="AT1879" s="7"/>
      <c r="AU1879" s="7"/>
      <c r="AV1879" s="7"/>
      <c r="AW1879" s="7"/>
      <c r="AX1879" s="7"/>
      <c r="AY1879" s="7"/>
      <c r="AZ1879" s="7"/>
      <c r="BA1879" s="7"/>
      <c r="BB1879" s="7"/>
      <c r="BC1879" s="7"/>
      <c r="BD1879" s="7"/>
      <c r="BE1879" s="7"/>
      <c r="BF1879" s="7"/>
      <c r="BG1879" s="7"/>
      <c r="BH1879" s="7"/>
      <c r="BI1879" s="7"/>
      <c r="BJ1879" s="7"/>
      <c r="BK1879" s="7"/>
    </row>
    <row r="1880" spans="1:63" x14ac:dyDescent="0.25">
      <c r="A1880" s="18" t="s">
        <v>3078</v>
      </c>
      <c r="B1880" s="7" t="s">
        <v>3079</v>
      </c>
      <c r="C1880" s="8">
        <v>16186</v>
      </c>
      <c r="D1880" s="7" t="s">
        <v>1841</v>
      </c>
      <c r="E1880" s="7" t="s">
        <v>3080</v>
      </c>
      <c r="F1880" s="7" t="s">
        <v>41</v>
      </c>
      <c r="G1880" s="7" t="s">
        <v>3081</v>
      </c>
      <c r="H1880" s="7" t="s">
        <v>36</v>
      </c>
      <c r="I1880" s="7" t="s">
        <v>37</v>
      </c>
      <c r="J1880" s="7" t="s">
        <v>1806</v>
      </c>
      <c r="K1880" s="7">
        <v>13</v>
      </c>
      <c r="L1880" s="7">
        <v>3</v>
      </c>
      <c r="M1880" s="7">
        <v>22</v>
      </c>
      <c r="N1880" s="7"/>
      <c r="O1880" s="7" t="s">
        <v>1813</v>
      </c>
      <c r="P1880" s="7" t="s">
        <v>220</v>
      </c>
      <c r="Q1880" s="7"/>
      <c r="R1880" s="7"/>
      <c r="S1880" s="7"/>
      <c r="T1880" s="7"/>
      <c r="U1880" s="7">
        <v>1</v>
      </c>
      <c r="V1880" s="7"/>
      <c r="W1880" s="7"/>
      <c r="X1880" s="7" t="s">
        <v>529</v>
      </c>
      <c r="Y1880" s="7"/>
      <c r="Z1880" s="35" t="s">
        <v>4562</v>
      </c>
      <c r="AA1880" s="7"/>
      <c r="AB1880" s="7"/>
      <c r="AC1880" s="7"/>
      <c r="AD1880" s="7"/>
      <c r="AE1880" s="7"/>
      <c r="AF1880" s="7"/>
      <c r="AG1880" s="7"/>
      <c r="AH1880" s="7"/>
      <c r="AI1880" s="7"/>
      <c r="AJ1880" s="7"/>
      <c r="AK1880" s="7"/>
      <c r="AL1880" s="7"/>
      <c r="AM1880" s="7"/>
      <c r="AN1880" s="7"/>
      <c r="AO1880" s="7"/>
      <c r="AP1880" s="7"/>
      <c r="AQ1880" s="7"/>
      <c r="AR1880" s="7"/>
      <c r="AS1880" s="7"/>
      <c r="AT1880" s="7"/>
      <c r="AU1880" s="7"/>
      <c r="AV1880" s="7"/>
      <c r="AW1880" s="7"/>
      <c r="AX1880" s="7"/>
      <c r="AY1880" s="7"/>
      <c r="AZ1880" s="7"/>
      <c r="BA1880" s="7"/>
      <c r="BB1880" s="7"/>
      <c r="BC1880" s="7"/>
      <c r="BD1880" s="7"/>
      <c r="BE1880" s="7"/>
      <c r="BF1880" s="7"/>
      <c r="BG1880" s="7"/>
      <c r="BH1880" s="7"/>
      <c r="BI1880" s="7"/>
      <c r="BJ1880" s="7"/>
      <c r="BK1880" s="7"/>
    </row>
    <row r="1881" spans="1:63" x14ac:dyDescent="0.25">
      <c r="A1881" s="7" t="s">
        <v>3082</v>
      </c>
      <c r="B1881" s="7" t="s">
        <v>3083</v>
      </c>
      <c r="C1881" s="8">
        <v>16186</v>
      </c>
      <c r="D1881" s="7" t="s">
        <v>78</v>
      </c>
      <c r="E1881" s="7" t="s">
        <v>71</v>
      </c>
      <c r="F1881" s="7" t="s">
        <v>79</v>
      </c>
      <c r="G1881" s="7" t="s">
        <v>2270</v>
      </c>
      <c r="H1881" s="7" t="s">
        <v>47</v>
      </c>
      <c r="I1881" s="7" t="s">
        <v>37</v>
      </c>
      <c r="J1881" s="7" t="s">
        <v>53</v>
      </c>
      <c r="K1881" s="7">
        <v>23</v>
      </c>
      <c r="L1881" s="7">
        <v>1</v>
      </c>
      <c r="M1881" s="7">
        <v>1</v>
      </c>
      <c r="N1881" s="7"/>
      <c r="O1881" s="7">
        <v>1</v>
      </c>
      <c r="P1881" s="7"/>
      <c r="Q1881" s="7"/>
      <c r="R1881" s="7"/>
      <c r="S1881" s="7"/>
      <c r="T1881" s="7"/>
      <c r="U1881" s="7"/>
      <c r="V1881" s="7"/>
      <c r="W1881" s="7"/>
      <c r="X1881" s="7"/>
      <c r="Y1881" s="7"/>
      <c r="Z1881" s="7"/>
      <c r="AA1881" s="7"/>
      <c r="AB1881" s="7"/>
      <c r="AC1881" s="7"/>
      <c r="AD1881" s="7"/>
      <c r="AE1881" s="7"/>
      <c r="AF1881" s="7"/>
      <c r="AG1881" s="7"/>
      <c r="AH1881" s="7"/>
      <c r="AI1881" s="7"/>
      <c r="AJ1881" s="7"/>
      <c r="AK1881" s="7"/>
      <c r="AL1881" s="7"/>
      <c r="AM1881" s="7"/>
      <c r="AN1881" s="7"/>
      <c r="AO1881" s="7"/>
      <c r="AP1881" s="7"/>
      <c r="AQ1881" s="7"/>
      <c r="AR1881" s="7"/>
      <c r="AS1881" s="7"/>
      <c r="AT1881" s="7"/>
      <c r="AU1881" s="7"/>
      <c r="AV1881" s="7"/>
      <c r="AW1881" s="7"/>
      <c r="AX1881" s="7"/>
      <c r="AY1881" s="7"/>
      <c r="AZ1881" s="7"/>
      <c r="BA1881" s="7"/>
      <c r="BB1881" s="7"/>
      <c r="BC1881" s="7"/>
      <c r="BD1881" s="7"/>
      <c r="BE1881" s="7"/>
      <c r="BF1881" s="7"/>
      <c r="BG1881" s="7"/>
      <c r="BH1881" s="7"/>
      <c r="BI1881" s="7"/>
      <c r="BJ1881" s="7"/>
      <c r="BK1881" s="7"/>
    </row>
    <row r="1882" spans="1:63" x14ac:dyDescent="0.25">
      <c r="A1882" s="7" t="s">
        <v>3084</v>
      </c>
      <c r="B1882" s="7" t="s">
        <v>3085</v>
      </c>
      <c r="C1882" s="8">
        <v>16200</v>
      </c>
      <c r="D1882" s="7" t="s">
        <v>3086</v>
      </c>
      <c r="E1882" s="7" t="s">
        <v>1075</v>
      </c>
      <c r="F1882" s="7" t="s">
        <v>36</v>
      </c>
      <c r="G1882" s="7" t="s">
        <v>42</v>
      </c>
      <c r="H1882" s="7" t="s">
        <v>42</v>
      </c>
      <c r="I1882" s="7" t="s">
        <v>37</v>
      </c>
      <c r="J1882" s="7" t="s">
        <v>1490</v>
      </c>
      <c r="K1882" s="7">
        <v>15</v>
      </c>
      <c r="L1882" s="7">
        <v>0</v>
      </c>
      <c r="M1882" s="7">
        <v>0</v>
      </c>
      <c r="N1882" s="7"/>
      <c r="O1882" s="7"/>
      <c r="P1882" s="7"/>
      <c r="Q1882" s="7"/>
      <c r="R1882" s="7"/>
      <c r="S1882" s="7"/>
      <c r="T1882" s="7"/>
      <c r="U1882" s="7"/>
      <c r="V1882" s="7"/>
      <c r="W1882" s="7"/>
      <c r="X1882" s="7"/>
      <c r="Y1882" s="7"/>
      <c r="Z1882" s="7"/>
      <c r="AA1882" s="7"/>
      <c r="AB1882" s="7"/>
      <c r="AC1882" s="7"/>
      <c r="AD1882" s="7"/>
      <c r="AE1882" s="7"/>
      <c r="AF1882" s="7"/>
      <c r="AG1882" s="7"/>
      <c r="AH1882" s="7"/>
      <c r="AI1882" s="7"/>
      <c r="AJ1882" s="7"/>
      <c r="AK1882" s="7"/>
      <c r="AL1882" s="7"/>
      <c r="AM1882" s="7"/>
      <c r="AN1882" s="7"/>
      <c r="AO1882" s="7"/>
      <c r="AP1882" s="7"/>
      <c r="AQ1882" s="7"/>
      <c r="AR1882" s="7"/>
      <c r="AS1882" s="7"/>
      <c r="AT1882" s="7"/>
      <c r="AU1882" s="7"/>
      <c r="AV1882" s="7"/>
      <c r="AW1882" s="7"/>
      <c r="AX1882" s="7"/>
      <c r="AY1882" s="7"/>
      <c r="AZ1882" s="7"/>
      <c r="BA1882" s="7"/>
      <c r="BB1882" s="7"/>
      <c r="BC1882" s="7"/>
      <c r="BD1882" s="7"/>
      <c r="BE1882" s="7"/>
      <c r="BF1882" s="7"/>
      <c r="BG1882" s="7"/>
      <c r="BH1882" s="7"/>
      <c r="BI1882" s="7"/>
      <c r="BJ1882" s="7"/>
      <c r="BK1882" s="7"/>
    </row>
    <row r="1883" spans="1:63" x14ac:dyDescent="0.25">
      <c r="A1883" s="7" t="s">
        <v>3087</v>
      </c>
      <c r="B1883" s="7" t="s">
        <v>3088</v>
      </c>
      <c r="C1883" s="8">
        <v>16207</v>
      </c>
      <c r="D1883" s="7" t="s">
        <v>3089</v>
      </c>
      <c r="E1883" s="7" t="s">
        <v>3090</v>
      </c>
      <c r="F1883" s="7" t="s">
        <v>41</v>
      </c>
      <c r="G1883" s="7" t="s">
        <v>3091</v>
      </c>
      <c r="H1883" s="7" t="s">
        <v>47</v>
      </c>
      <c r="I1883" s="7" t="s">
        <v>37</v>
      </c>
      <c r="J1883" s="7" t="s">
        <v>1541</v>
      </c>
      <c r="K1883" s="7">
        <v>6</v>
      </c>
      <c r="L1883" s="7">
        <v>1</v>
      </c>
      <c r="M1883" s="7">
        <v>1</v>
      </c>
      <c r="N1883" s="7"/>
      <c r="O1883" s="7"/>
      <c r="P1883" s="7"/>
      <c r="Q1883" s="7"/>
      <c r="R1883" s="7"/>
      <c r="S1883" s="7"/>
      <c r="T1883" s="7"/>
      <c r="U1883" s="7">
        <v>1</v>
      </c>
      <c r="V1883" s="7"/>
      <c r="W1883" s="7"/>
      <c r="X1883" s="7"/>
      <c r="Y1883" s="7"/>
      <c r="Z1883" s="7"/>
      <c r="AA1883" s="7"/>
      <c r="AB1883" s="7"/>
      <c r="AC1883" s="7"/>
      <c r="AD1883" s="7"/>
      <c r="AE1883" s="7"/>
      <c r="AF1883" s="7"/>
      <c r="AG1883" s="7"/>
      <c r="AH1883" s="7"/>
      <c r="AI1883" s="7"/>
      <c r="AJ1883" s="7"/>
      <c r="AK1883" s="7"/>
      <c r="AL1883" s="7"/>
      <c r="AM1883" s="7"/>
      <c r="AN1883" s="7"/>
      <c r="AO1883" s="7"/>
      <c r="AP1883" s="7"/>
      <c r="AQ1883" s="7"/>
      <c r="AR1883" s="7"/>
      <c r="AS1883" s="7"/>
      <c r="AT1883" s="7"/>
      <c r="AU1883" s="7"/>
      <c r="AV1883" s="7"/>
      <c r="AW1883" s="7"/>
      <c r="AX1883" s="7"/>
      <c r="AY1883" s="7"/>
      <c r="AZ1883" s="7"/>
      <c r="BA1883" s="7"/>
      <c r="BB1883" s="7"/>
      <c r="BC1883" s="7"/>
      <c r="BD1883" s="7"/>
      <c r="BE1883" s="7"/>
      <c r="BF1883" s="7"/>
      <c r="BG1883" s="7"/>
      <c r="BH1883" s="7"/>
      <c r="BI1883" s="7"/>
      <c r="BJ1883" s="7"/>
      <c r="BK1883" s="7"/>
    </row>
    <row r="1884" spans="1:63" x14ac:dyDescent="0.25">
      <c r="A1884" s="7" t="s">
        <v>3092</v>
      </c>
      <c r="B1884" s="7" t="s">
        <v>3093</v>
      </c>
      <c r="C1884" s="8">
        <v>16207</v>
      </c>
      <c r="D1884" s="7" t="s">
        <v>1880</v>
      </c>
      <c r="E1884" s="7" t="s">
        <v>44</v>
      </c>
      <c r="F1884" s="7" t="s">
        <v>45</v>
      </c>
      <c r="G1884" s="7" t="s">
        <v>63</v>
      </c>
      <c r="H1884" s="7" t="s">
        <v>47</v>
      </c>
      <c r="I1884" s="7" t="s">
        <v>37</v>
      </c>
      <c r="J1884" s="7" t="s">
        <v>1242</v>
      </c>
      <c r="K1884" s="7">
        <v>20</v>
      </c>
      <c r="L1884" s="7">
        <v>0</v>
      </c>
      <c r="M1884" s="7">
        <v>0</v>
      </c>
      <c r="N1884" s="7"/>
      <c r="O1884" s="7"/>
      <c r="P1884" s="7"/>
      <c r="Q1884" s="7"/>
      <c r="R1884" s="7"/>
      <c r="S1884" s="7"/>
      <c r="T1884" s="7"/>
      <c r="U1884" s="7"/>
      <c r="V1884" s="7"/>
      <c r="W1884" s="7"/>
      <c r="X1884" s="7"/>
      <c r="Y1884" s="7"/>
      <c r="Z1884" s="7"/>
      <c r="AA1884" s="7"/>
      <c r="AB1884" s="7"/>
      <c r="AC1884" s="7"/>
      <c r="AD1884" s="7"/>
      <c r="AE1884" s="7"/>
      <c r="AF1884" s="7"/>
      <c r="AG1884" s="7"/>
      <c r="AH1884" s="7"/>
      <c r="AI1884" s="7"/>
      <c r="AJ1884" s="7"/>
      <c r="AK1884" s="7"/>
      <c r="AL1884" s="7"/>
      <c r="AM1884" s="7"/>
      <c r="AN1884" s="7"/>
      <c r="AO1884" s="7"/>
      <c r="AP1884" s="7"/>
      <c r="AQ1884" s="7"/>
      <c r="AR1884" s="7"/>
      <c r="AS1884" s="7"/>
      <c r="AT1884" s="7"/>
      <c r="AU1884" s="7"/>
      <c r="AV1884" s="7"/>
      <c r="AW1884" s="7"/>
      <c r="AX1884" s="7"/>
      <c r="AY1884" s="7"/>
      <c r="AZ1884" s="7"/>
      <c r="BA1884" s="7"/>
      <c r="BB1884" s="7"/>
      <c r="BC1884" s="7"/>
      <c r="BD1884" s="7"/>
      <c r="BE1884" s="7"/>
      <c r="BF1884" s="7"/>
      <c r="BG1884" s="7"/>
      <c r="BH1884" s="7"/>
      <c r="BI1884" s="7"/>
      <c r="BJ1884" s="7"/>
      <c r="BK1884" s="7"/>
    </row>
    <row r="1885" spans="1:63" x14ac:dyDescent="0.25">
      <c r="A1885" s="7" t="s">
        <v>3092</v>
      </c>
      <c r="B1885" s="7" t="s">
        <v>3093</v>
      </c>
      <c r="C1885" s="8">
        <v>16207</v>
      </c>
      <c r="D1885" s="7"/>
      <c r="E1885" s="7"/>
      <c r="F1885" s="7"/>
      <c r="G1885" s="7"/>
      <c r="H1885" s="7"/>
      <c r="I1885" s="7" t="s">
        <v>54</v>
      </c>
      <c r="J1885" s="7" t="s">
        <v>2727</v>
      </c>
      <c r="K1885" s="7">
        <v>9</v>
      </c>
      <c r="L1885" s="7">
        <v>0</v>
      </c>
      <c r="M1885" s="7">
        <v>0</v>
      </c>
      <c r="N1885" s="7"/>
      <c r="O1885" s="7"/>
      <c r="P1885" s="7"/>
      <c r="Q1885" s="7"/>
      <c r="R1885" s="7"/>
      <c r="S1885" s="7"/>
      <c r="T1885" s="7"/>
      <c r="U1885" s="7"/>
      <c r="V1885" s="7"/>
      <c r="W1885" s="7"/>
      <c r="X1885" s="7"/>
      <c r="Y1885" s="7"/>
      <c r="Z1885" s="7"/>
      <c r="AA1885" s="7"/>
      <c r="AB1885" s="7"/>
      <c r="AC1885" s="7"/>
      <c r="AD1885" s="7"/>
      <c r="AE1885" s="7"/>
      <c r="AF1885" s="7"/>
      <c r="AG1885" s="7"/>
      <c r="AH1885" s="7"/>
      <c r="AI1885" s="7"/>
      <c r="AJ1885" s="7"/>
      <c r="AK1885" s="7"/>
      <c r="AL1885" s="7"/>
      <c r="AM1885" s="7"/>
      <c r="AN1885" s="7"/>
      <c r="AO1885" s="7"/>
      <c r="AP1885" s="7"/>
      <c r="AQ1885" s="7"/>
      <c r="AR1885" s="7"/>
      <c r="AS1885" s="7"/>
      <c r="AT1885" s="7"/>
      <c r="AU1885" s="7"/>
      <c r="AV1885" s="7"/>
      <c r="AW1885" s="7"/>
      <c r="AX1885" s="7"/>
      <c r="AY1885" s="7"/>
      <c r="AZ1885" s="7"/>
      <c r="BA1885" s="7"/>
      <c r="BB1885" s="7"/>
      <c r="BC1885" s="7"/>
      <c r="BD1885" s="7"/>
      <c r="BE1885" s="7"/>
      <c r="BF1885" s="7"/>
      <c r="BG1885" s="7"/>
      <c r="BH1885" s="7"/>
      <c r="BI1885" s="7"/>
      <c r="BJ1885" s="7"/>
      <c r="BK1885" s="7"/>
    </row>
    <row r="1886" spans="1:63" x14ac:dyDescent="0.25">
      <c r="A1886" s="7" t="s">
        <v>3094</v>
      </c>
      <c r="B1886" s="7" t="s">
        <v>3095</v>
      </c>
      <c r="C1886" s="8">
        <v>16207</v>
      </c>
      <c r="D1886" s="7" t="s">
        <v>3096</v>
      </c>
      <c r="E1886" s="7" t="s">
        <v>76</v>
      </c>
      <c r="F1886" s="7" t="s">
        <v>36</v>
      </c>
      <c r="G1886" s="7" t="s">
        <v>42</v>
      </c>
      <c r="H1886" s="7" t="s">
        <v>42</v>
      </c>
      <c r="I1886" s="7" t="s">
        <v>37</v>
      </c>
      <c r="J1886" s="7" t="s">
        <v>1806</v>
      </c>
      <c r="K1886" s="7">
        <v>15</v>
      </c>
      <c r="L1886" s="7">
        <v>2</v>
      </c>
      <c r="M1886" s="7">
        <v>7</v>
      </c>
      <c r="N1886" s="7"/>
      <c r="O1886" s="7"/>
      <c r="P1886" s="7">
        <v>1</v>
      </c>
      <c r="Q1886" s="7"/>
      <c r="R1886" s="7"/>
      <c r="S1886" s="7"/>
      <c r="T1886" s="7"/>
      <c r="U1886" s="7">
        <v>1</v>
      </c>
      <c r="V1886" s="7"/>
      <c r="W1886" s="7"/>
      <c r="X1886" s="7" t="s">
        <v>259</v>
      </c>
      <c r="Y1886" s="7"/>
      <c r="Z1886" s="7"/>
      <c r="AA1886" s="7"/>
      <c r="AB1886" s="7"/>
      <c r="AC1886" s="7"/>
      <c r="AD1886" s="7"/>
      <c r="AE1886" s="7"/>
      <c r="AF1886" s="7"/>
      <c r="AG1886" s="7"/>
      <c r="AH1886" s="7"/>
      <c r="AI1886" s="7"/>
      <c r="AJ1886" s="7"/>
      <c r="AK1886" s="7"/>
      <c r="AL1886" s="7"/>
      <c r="AM1886" s="7"/>
      <c r="AN1886" s="7"/>
      <c r="AO1886" s="7"/>
      <c r="AP1886" s="7"/>
      <c r="AQ1886" s="7"/>
      <c r="AR1886" s="7"/>
      <c r="AS1886" s="7"/>
      <c r="AT1886" s="7"/>
      <c r="AU1886" s="7"/>
      <c r="AV1886" s="7"/>
      <c r="AW1886" s="7"/>
      <c r="AX1886" s="7"/>
      <c r="AY1886" s="7"/>
      <c r="AZ1886" s="7"/>
      <c r="BA1886" s="7"/>
      <c r="BB1886" s="7"/>
      <c r="BC1886" s="7"/>
      <c r="BD1886" s="7"/>
      <c r="BE1886" s="7"/>
      <c r="BF1886" s="7"/>
      <c r="BG1886" s="7"/>
      <c r="BH1886" s="7"/>
      <c r="BI1886" s="7"/>
      <c r="BJ1886" s="7"/>
      <c r="BK1886" s="7"/>
    </row>
    <row r="1887" spans="1:63" x14ac:dyDescent="0.25">
      <c r="A1887" s="7" t="s">
        <v>3094</v>
      </c>
      <c r="B1887" s="7" t="s">
        <v>3095</v>
      </c>
      <c r="C1887" s="8">
        <v>16207</v>
      </c>
      <c r="D1887" s="7"/>
      <c r="E1887" s="7"/>
      <c r="F1887" s="7"/>
      <c r="G1887" s="7"/>
      <c r="H1887" s="7"/>
      <c r="I1887" s="7" t="s">
        <v>54</v>
      </c>
      <c r="J1887" s="7" t="s">
        <v>53</v>
      </c>
      <c r="K1887" s="7">
        <v>2</v>
      </c>
      <c r="L1887" s="7">
        <v>0</v>
      </c>
      <c r="M1887" s="7">
        <v>0</v>
      </c>
      <c r="N1887" s="7"/>
      <c r="O1887" s="7"/>
      <c r="P1887" s="7"/>
      <c r="Q1887" s="7"/>
      <c r="R1887" s="7"/>
      <c r="S1887" s="7"/>
      <c r="T1887" s="7"/>
      <c r="U1887" s="7"/>
      <c r="V1887" s="7"/>
      <c r="W1887" s="7"/>
      <c r="X1887" s="7"/>
      <c r="Y1887" s="7"/>
      <c r="Z1887" s="7"/>
      <c r="AA1887" s="7"/>
      <c r="AB1887" s="7"/>
      <c r="AC1887" s="7"/>
      <c r="AD1887" s="7"/>
      <c r="AE1887" s="7"/>
      <c r="AF1887" s="7"/>
      <c r="AG1887" s="7"/>
      <c r="AH1887" s="7"/>
      <c r="AI1887" s="7"/>
      <c r="AJ1887" s="7"/>
      <c r="AK1887" s="7"/>
      <c r="AL1887" s="7"/>
      <c r="AM1887" s="7"/>
      <c r="AN1887" s="7"/>
      <c r="AO1887" s="7"/>
      <c r="AP1887" s="7"/>
      <c r="AQ1887" s="7"/>
      <c r="AR1887" s="7"/>
      <c r="AS1887" s="7"/>
      <c r="AT1887" s="7"/>
      <c r="AU1887" s="7"/>
      <c r="AV1887" s="7"/>
      <c r="AW1887" s="7"/>
      <c r="AX1887" s="7"/>
      <c r="AY1887" s="7"/>
      <c r="AZ1887" s="7"/>
      <c r="BA1887" s="7"/>
      <c r="BB1887" s="7"/>
      <c r="BC1887" s="7"/>
      <c r="BD1887" s="7"/>
      <c r="BE1887" s="7"/>
      <c r="BF1887" s="7"/>
      <c r="BG1887" s="7"/>
      <c r="BH1887" s="7"/>
      <c r="BI1887" s="7"/>
      <c r="BJ1887" s="7"/>
      <c r="BK1887" s="7"/>
    </row>
    <row r="1888" spans="1:63" x14ac:dyDescent="0.25">
      <c r="A1888" s="7" t="s">
        <v>3097</v>
      </c>
      <c r="B1888" s="7" t="s">
        <v>3098</v>
      </c>
      <c r="C1888" s="8">
        <v>16221</v>
      </c>
      <c r="D1888" s="7" t="s">
        <v>3099</v>
      </c>
      <c r="E1888" s="7" t="s">
        <v>76</v>
      </c>
      <c r="F1888" s="7" t="s">
        <v>36</v>
      </c>
      <c r="G1888" s="7" t="s">
        <v>42</v>
      </c>
      <c r="H1888" s="7" t="s">
        <v>42</v>
      </c>
      <c r="I1888" s="7" t="s">
        <v>37</v>
      </c>
      <c r="J1888" s="7" t="s">
        <v>1490</v>
      </c>
      <c r="K1888" s="7">
        <v>10</v>
      </c>
      <c r="L1888" s="7">
        <v>0</v>
      </c>
      <c r="M1888" s="7">
        <v>0</v>
      </c>
      <c r="N1888" s="7"/>
      <c r="O1888" s="7"/>
      <c r="P1888" s="7"/>
      <c r="Q1888" s="7"/>
      <c r="R1888" s="7"/>
      <c r="S1888" s="7"/>
      <c r="T1888" s="7"/>
      <c r="U1888" s="7"/>
      <c r="V1888" s="7"/>
      <c r="W1888" s="7"/>
      <c r="X1888" s="7"/>
      <c r="Y1888" s="7"/>
      <c r="Z1888" s="7"/>
      <c r="AA1888" s="7"/>
      <c r="AB1888" s="7"/>
      <c r="AC1888" s="7"/>
      <c r="AD1888" s="7"/>
      <c r="AE1888" s="7"/>
      <c r="AF1888" s="7"/>
      <c r="AG1888" s="7"/>
      <c r="AH1888" s="7"/>
      <c r="AI1888" s="7"/>
      <c r="AJ1888" s="7"/>
      <c r="AK1888" s="7"/>
      <c r="AL1888" s="7"/>
      <c r="AM1888" s="7"/>
      <c r="AN1888" s="7"/>
      <c r="AO1888" s="7"/>
      <c r="AP1888" s="7"/>
      <c r="AQ1888" s="7"/>
      <c r="AR1888" s="7"/>
      <c r="AS1888" s="7"/>
      <c r="AT1888" s="7"/>
      <c r="AU1888" s="7"/>
      <c r="AV1888" s="7"/>
      <c r="AW1888" s="7"/>
      <c r="AX1888" s="7"/>
      <c r="AY1888" s="7"/>
      <c r="AZ1888" s="7"/>
      <c r="BA1888" s="7"/>
      <c r="BB1888" s="7"/>
      <c r="BC1888" s="7"/>
      <c r="BD1888" s="7"/>
      <c r="BE1888" s="7"/>
      <c r="BF1888" s="7"/>
      <c r="BG1888" s="7"/>
      <c r="BH1888" s="7"/>
      <c r="BI1888" s="7"/>
      <c r="BJ1888" s="7"/>
      <c r="BK1888" s="7"/>
    </row>
    <row r="1889" spans="1:63" x14ac:dyDescent="0.25">
      <c r="A1889" s="7" t="s">
        <v>3097</v>
      </c>
      <c r="B1889" s="7" t="s">
        <v>3098</v>
      </c>
      <c r="C1889" s="8">
        <v>16221</v>
      </c>
      <c r="D1889" s="7"/>
      <c r="E1889" s="7"/>
      <c r="F1889" s="7"/>
      <c r="G1889" s="7"/>
      <c r="H1889" s="7"/>
      <c r="I1889" s="7" t="s">
        <v>54</v>
      </c>
      <c r="J1889" s="7" t="s">
        <v>1110</v>
      </c>
      <c r="K1889" s="7">
        <v>10</v>
      </c>
      <c r="L1889" s="7">
        <v>0</v>
      </c>
      <c r="M1889" s="7">
        <v>0</v>
      </c>
      <c r="N1889" s="7"/>
      <c r="O1889" s="7"/>
      <c r="P1889" s="7"/>
      <c r="Q1889" s="7"/>
      <c r="R1889" s="7"/>
      <c r="S1889" s="7"/>
      <c r="T1889" s="7"/>
      <c r="U1889" s="7"/>
      <c r="V1889" s="7"/>
      <c r="W1889" s="7"/>
      <c r="X1889" s="7"/>
      <c r="Y1889" s="7"/>
      <c r="Z1889" s="7"/>
      <c r="AA1889" s="7"/>
      <c r="AB1889" s="7"/>
      <c r="AC1889" s="7"/>
      <c r="AD1889" s="7"/>
      <c r="AE1889" s="7"/>
      <c r="AF1889" s="7"/>
      <c r="AG1889" s="7"/>
      <c r="AH1889" s="7"/>
      <c r="AI1889" s="7"/>
      <c r="AJ1889" s="7"/>
      <c r="AK1889" s="7"/>
      <c r="AL1889" s="7"/>
      <c r="AM1889" s="7"/>
      <c r="AN1889" s="7"/>
      <c r="AO1889" s="7"/>
      <c r="AP1889" s="7"/>
      <c r="AQ1889" s="7"/>
      <c r="AR1889" s="7"/>
      <c r="AS1889" s="7"/>
      <c r="AT1889" s="7"/>
      <c r="AU1889" s="7"/>
      <c r="AV1889" s="7"/>
      <c r="AW1889" s="7"/>
      <c r="AX1889" s="7"/>
      <c r="AY1889" s="7"/>
      <c r="AZ1889" s="7"/>
      <c r="BA1889" s="7"/>
      <c r="BB1889" s="7"/>
      <c r="BC1889" s="7"/>
      <c r="BD1889" s="7"/>
      <c r="BE1889" s="7"/>
      <c r="BF1889" s="7"/>
      <c r="BG1889" s="7"/>
      <c r="BH1889" s="7"/>
      <c r="BI1889" s="7"/>
      <c r="BJ1889" s="7"/>
      <c r="BK1889" s="7"/>
    </row>
    <row r="1890" spans="1:63" x14ac:dyDescent="0.25">
      <c r="A1890" s="7" t="s">
        <v>3100</v>
      </c>
      <c r="B1890" s="7" t="s">
        <v>3101</v>
      </c>
      <c r="C1890" s="8">
        <v>16214</v>
      </c>
      <c r="D1890" s="7" t="s">
        <v>3102</v>
      </c>
      <c r="E1890" s="7" t="s">
        <v>2316</v>
      </c>
      <c r="F1890" s="7" t="s">
        <v>41</v>
      </c>
      <c r="G1890" s="7" t="s">
        <v>3103</v>
      </c>
      <c r="H1890" s="7" t="s">
        <v>36</v>
      </c>
      <c r="I1890" s="7" t="s">
        <v>37</v>
      </c>
      <c r="J1890" s="7" t="s">
        <v>2121</v>
      </c>
      <c r="K1890" s="7">
        <v>29</v>
      </c>
      <c r="L1890" s="7">
        <v>3</v>
      </c>
      <c r="M1890" s="7">
        <v>6</v>
      </c>
      <c r="N1890" s="7"/>
      <c r="O1890" s="7">
        <v>1</v>
      </c>
      <c r="P1890" s="7">
        <v>1</v>
      </c>
      <c r="Q1890" s="7"/>
      <c r="R1890" s="7"/>
      <c r="S1890" s="7"/>
      <c r="T1890" s="7"/>
      <c r="U1890" s="7">
        <v>4</v>
      </c>
      <c r="V1890" s="7"/>
      <c r="W1890" s="7"/>
      <c r="X1890" s="7"/>
      <c r="Y1890" s="7"/>
      <c r="Z1890" s="7" t="s">
        <v>3104</v>
      </c>
      <c r="AA1890" s="35" t="s">
        <v>4563</v>
      </c>
      <c r="AB1890" s="7"/>
      <c r="AC1890" s="7"/>
      <c r="AD1890" s="7"/>
      <c r="AE1890" s="7"/>
      <c r="AF1890" s="7"/>
      <c r="AG1890" s="7"/>
      <c r="AH1890" s="7"/>
      <c r="AI1890" s="7"/>
      <c r="AJ1890" s="7"/>
      <c r="AK1890" s="7"/>
      <c r="AL1890" s="7"/>
      <c r="AM1890" s="7"/>
      <c r="AN1890" s="7"/>
      <c r="AO1890" s="7"/>
      <c r="AP1890" s="7"/>
      <c r="AQ1890" s="7"/>
      <c r="AR1890" s="7"/>
      <c r="AS1890" s="7"/>
      <c r="AT1890" s="7"/>
      <c r="AU1890" s="7"/>
      <c r="AV1890" s="7"/>
      <c r="AW1890" s="7"/>
      <c r="AX1890" s="7"/>
      <c r="AY1890" s="7"/>
      <c r="AZ1890" s="7"/>
      <c r="BA1890" s="7"/>
      <c r="BB1890" s="7"/>
      <c r="BC1890" s="7"/>
      <c r="BD1890" s="7"/>
      <c r="BE1890" s="7"/>
      <c r="BF1890" s="7"/>
      <c r="BG1890" s="7"/>
      <c r="BH1890" s="7"/>
      <c r="BI1890" s="7"/>
      <c r="BJ1890" s="7"/>
      <c r="BK1890" s="7"/>
    </row>
    <row r="1891" spans="1:63" x14ac:dyDescent="0.25">
      <c r="A1891" s="7" t="s">
        <v>3105</v>
      </c>
      <c r="B1891" s="7" t="s">
        <v>3106</v>
      </c>
      <c r="C1891" s="8">
        <v>16214</v>
      </c>
      <c r="D1891" s="7" t="s">
        <v>3107</v>
      </c>
      <c r="E1891" s="7" t="s">
        <v>2185</v>
      </c>
      <c r="F1891" s="7" t="s">
        <v>2748</v>
      </c>
      <c r="G1891" s="7" t="s">
        <v>3108</v>
      </c>
      <c r="H1891" s="7" t="s">
        <v>47</v>
      </c>
      <c r="I1891" s="7" t="s">
        <v>37</v>
      </c>
      <c r="J1891" s="7" t="s">
        <v>1541</v>
      </c>
      <c r="K1891" s="7">
        <v>15</v>
      </c>
      <c r="L1891" s="7">
        <v>0</v>
      </c>
      <c r="M1891" s="7">
        <v>0</v>
      </c>
      <c r="N1891" s="7"/>
      <c r="O1891" s="7"/>
      <c r="P1891" s="7"/>
      <c r="Q1891" s="7"/>
      <c r="R1891" s="7"/>
      <c r="S1891" s="7"/>
      <c r="T1891" s="7"/>
      <c r="U1891" s="7"/>
      <c r="V1891" s="7"/>
      <c r="W1891" s="7"/>
      <c r="X1891" s="7"/>
      <c r="Y1891" s="7"/>
      <c r="Z1891" s="7"/>
      <c r="AA1891" s="7"/>
      <c r="AB1891" s="7"/>
      <c r="AC1891" s="7"/>
      <c r="AD1891" s="7"/>
      <c r="AE1891" s="7"/>
      <c r="AF1891" s="7"/>
      <c r="AG1891" s="7"/>
      <c r="AH1891" s="7"/>
      <c r="AI1891" s="7"/>
      <c r="AJ1891" s="7"/>
      <c r="AK1891" s="7"/>
      <c r="AL1891" s="7"/>
      <c r="AM1891" s="7"/>
      <c r="AN1891" s="7"/>
      <c r="AO1891" s="7"/>
      <c r="AP1891" s="7"/>
      <c r="AQ1891" s="7"/>
      <c r="AR1891" s="7"/>
      <c r="AS1891" s="7"/>
      <c r="AT1891" s="7"/>
      <c r="AU1891" s="7"/>
      <c r="AV1891" s="7"/>
      <c r="AW1891" s="7"/>
      <c r="AX1891" s="7"/>
      <c r="AY1891" s="7"/>
      <c r="AZ1891" s="7"/>
      <c r="BA1891" s="7"/>
      <c r="BB1891" s="7"/>
      <c r="BC1891" s="7"/>
      <c r="BD1891" s="7"/>
      <c r="BE1891" s="7"/>
      <c r="BF1891" s="7"/>
      <c r="BG1891" s="7"/>
      <c r="BH1891" s="7"/>
      <c r="BI1891" s="7"/>
      <c r="BJ1891" s="7"/>
      <c r="BK1891" s="7"/>
    </row>
    <row r="1892" spans="1:63" x14ac:dyDescent="0.25">
      <c r="A1892" s="7" t="s">
        <v>3109</v>
      </c>
      <c r="B1892" s="7" t="s">
        <v>3110</v>
      </c>
      <c r="C1892" s="8">
        <v>16214</v>
      </c>
      <c r="D1892" s="7" t="s">
        <v>3111</v>
      </c>
      <c r="E1892" s="7" t="s">
        <v>76</v>
      </c>
      <c r="F1892" s="7" t="s">
        <v>36</v>
      </c>
      <c r="G1892" s="7" t="s">
        <v>42</v>
      </c>
      <c r="H1892" s="7" t="s">
        <v>42</v>
      </c>
      <c r="I1892" s="7" t="s">
        <v>37</v>
      </c>
      <c r="J1892" s="7" t="s">
        <v>89</v>
      </c>
      <c r="K1892" s="7">
        <v>9</v>
      </c>
      <c r="L1892" s="7">
        <v>0</v>
      </c>
      <c r="M1892" s="7">
        <v>0</v>
      </c>
      <c r="N1892" s="7"/>
      <c r="O1892" s="7"/>
      <c r="P1892" s="7"/>
      <c r="Q1892" s="7"/>
      <c r="R1892" s="7"/>
      <c r="S1892" s="7"/>
      <c r="T1892" s="7"/>
      <c r="U1892" s="7"/>
      <c r="V1892" s="7"/>
      <c r="W1892" s="7"/>
      <c r="X1892" s="7"/>
      <c r="Y1892" s="7"/>
      <c r="Z1892" s="7"/>
      <c r="AA1892" s="7"/>
      <c r="AB1892" s="7"/>
      <c r="AC1892" s="7"/>
      <c r="AD1892" s="7"/>
      <c r="AE1892" s="7"/>
      <c r="AF1892" s="7"/>
      <c r="AG1892" s="7"/>
      <c r="AH1892" s="7"/>
      <c r="AI1892" s="7"/>
      <c r="AJ1892" s="7"/>
      <c r="AK1892" s="7"/>
      <c r="AL1892" s="7"/>
      <c r="AM1892" s="7"/>
      <c r="AN1892" s="7"/>
      <c r="AO1892" s="7"/>
      <c r="AP1892" s="7"/>
      <c r="AQ1892" s="7"/>
      <c r="AR1892" s="7"/>
      <c r="AS1892" s="7"/>
      <c r="AT1892" s="7"/>
      <c r="AU1892" s="7"/>
      <c r="AV1892" s="7"/>
      <c r="AW1892" s="7"/>
      <c r="AX1892" s="7"/>
      <c r="AY1892" s="7"/>
      <c r="AZ1892" s="7"/>
      <c r="BA1892" s="7"/>
      <c r="BB1892" s="7"/>
      <c r="BC1892" s="7"/>
      <c r="BD1892" s="7"/>
      <c r="BE1892" s="7"/>
      <c r="BF1892" s="7"/>
      <c r="BG1892" s="7"/>
      <c r="BH1892" s="7"/>
      <c r="BI1892" s="7"/>
      <c r="BJ1892" s="7"/>
      <c r="BK1892" s="7"/>
    </row>
    <row r="1893" spans="1:63" x14ac:dyDescent="0.25">
      <c r="A1893" s="7" t="s">
        <v>3109</v>
      </c>
      <c r="B1893" s="7" t="s">
        <v>3110</v>
      </c>
      <c r="C1893" s="8">
        <v>16214</v>
      </c>
      <c r="D1893" s="7"/>
      <c r="E1893" s="7"/>
      <c r="F1893" s="7"/>
      <c r="G1893" s="7"/>
      <c r="H1893" s="7"/>
      <c r="I1893" s="7" t="s">
        <v>54</v>
      </c>
      <c r="J1893" s="7" t="s">
        <v>1541</v>
      </c>
      <c r="K1893" s="7">
        <v>7</v>
      </c>
      <c r="L1893" s="7">
        <v>1</v>
      </c>
      <c r="M1893" s="7">
        <v>2</v>
      </c>
      <c r="N1893" s="7"/>
      <c r="O1893" s="7"/>
      <c r="P1893" s="7">
        <v>1</v>
      </c>
      <c r="Q1893" s="7"/>
      <c r="R1893" s="7"/>
      <c r="S1893" s="7"/>
      <c r="T1893" s="7"/>
      <c r="U1893" s="7"/>
      <c r="V1893" s="7"/>
      <c r="W1893" s="7"/>
      <c r="X1893" s="7"/>
      <c r="Y1893" s="7"/>
      <c r="Z1893" s="7"/>
      <c r="AA1893" s="7"/>
      <c r="AB1893" s="7"/>
      <c r="AC1893" s="7"/>
      <c r="AD1893" s="7"/>
      <c r="AE1893" s="7"/>
      <c r="AF1893" s="7"/>
      <c r="AG1893" s="7"/>
      <c r="AH1893" s="7"/>
      <c r="AI1893" s="7"/>
      <c r="AJ1893" s="7"/>
      <c r="AK1893" s="7"/>
      <c r="AL1893" s="7"/>
      <c r="AM1893" s="7"/>
      <c r="AN1893" s="7"/>
      <c r="AO1893" s="7"/>
      <c r="AP1893" s="7"/>
      <c r="AQ1893" s="7"/>
      <c r="AR1893" s="7"/>
      <c r="AS1893" s="7"/>
      <c r="AT1893" s="7"/>
      <c r="AU1893" s="7"/>
      <c r="AV1893" s="7"/>
      <c r="AW1893" s="7"/>
      <c r="AX1893" s="7"/>
      <c r="AY1893" s="7"/>
      <c r="AZ1893" s="7"/>
      <c r="BA1893" s="7"/>
      <c r="BB1893" s="7"/>
      <c r="BC1893" s="7"/>
      <c r="BD1893" s="7"/>
      <c r="BE1893" s="7"/>
      <c r="BF1893" s="7"/>
      <c r="BG1893" s="7"/>
      <c r="BH1893" s="7"/>
      <c r="BI1893" s="7"/>
      <c r="BJ1893" s="7"/>
      <c r="BK1893" s="7"/>
    </row>
    <row r="1894" spans="1:63" x14ac:dyDescent="0.25">
      <c r="A1894" s="7" t="s">
        <v>3112</v>
      </c>
      <c r="B1894" s="7" t="s">
        <v>3113</v>
      </c>
      <c r="C1894" s="8">
        <v>16221</v>
      </c>
      <c r="D1894" s="7" t="s">
        <v>1711</v>
      </c>
      <c r="E1894" s="7" t="s">
        <v>44</v>
      </c>
      <c r="F1894" s="7" t="s">
        <v>41</v>
      </c>
      <c r="G1894" s="7" t="s">
        <v>2332</v>
      </c>
      <c r="H1894" s="7" t="s">
        <v>47</v>
      </c>
      <c r="I1894" s="7" t="s">
        <v>37</v>
      </c>
      <c r="J1894" s="7" t="s">
        <v>2727</v>
      </c>
      <c r="K1894" s="7">
        <v>13</v>
      </c>
      <c r="L1894" s="7">
        <v>1</v>
      </c>
      <c r="M1894" s="7">
        <v>1</v>
      </c>
      <c r="N1894" s="7"/>
      <c r="O1894" s="7">
        <v>1</v>
      </c>
      <c r="P1894" s="7"/>
      <c r="Q1894" s="7"/>
      <c r="R1894" s="7"/>
      <c r="S1894" s="7"/>
      <c r="T1894" s="7"/>
      <c r="U1894" s="7"/>
      <c r="V1894" s="7"/>
      <c r="W1894" s="7"/>
      <c r="X1894" s="7"/>
      <c r="Y1894" s="7"/>
      <c r="Z1894" s="7"/>
      <c r="AA1894" s="7"/>
      <c r="AB1894" s="7"/>
      <c r="AC1894" s="7"/>
      <c r="AD1894" s="7"/>
      <c r="AE1894" s="7"/>
      <c r="AF1894" s="7"/>
      <c r="AG1894" s="7"/>
      <c r="AH1894" s="7"/>
      <c r="AI1894" s="7"/>
      <c r="AJ1894" s="7"/>
      <c r="AK1894" s="7"/>
      <c r="AL1894" s="7"/>
      <c r="AM1894" s="7"/>
      <c r="AN1894" s="7"/>
      <c r="AO1894" s="7"/>
      <c r="AP1894" s="7"/>
      <c r="AQ1894" s="7"/>
      <c r="AR1894" s="7"/>
      <c r="AS1894" s="7"/>
      <c r="AT1894" s="7"/>
      <c r="AU1894" s="7"/>
      <c r="AV1894" s="7"/>
      <c r="AW1894" s="7"/>
      <c r="AX1894" s="7"/>
      <c r="AY1894" s="7"/>
      <c r="AZ1894" s="7"/>
      <c r="BA1894" s="7"/>
      <c r="BB1894" s="7"/>
      <c r="BC1894" s="7"/>
      <c r="BD1894" s="7"/>
      <c r="BE1894" s="7"/>
      <c r="BF1894" s="7"/>
      <c r="BG1894" s="7"/>
      <c r="BH1894" s="7"/>
      <c r="BI1894" s="7"/>
      <c r="BJ1894" s="7"/>
      <c r="BK1894" s="7"/>
    </row>
    <row r="1895" spans="1:63" s="31" customFormat="1" x14ac:dyDescent="0.25">
      <c r="A1895" s="29" t="s">
        <v>3112</v>
      </c>
      <c r="B1895" s="29" t="s">
        <v>3113</v>
      </c>
      <c r="C1895" s="30">
        <v>16221</v>
      </c>
      <c r="D1895" s="29"/>
      <c r="E1895" s="29"/>
      <c r="F1895" s="29"/>
      <c r="G1895" s="29"/>
      <c r="H1895" s="29"/>
      <c r="I1895" s="29" t="s">
        <v>88</v>
      </c>
      <c r="J1895" s="29" t="s">
        <v>2121</v>
      </c>
      <c r="K1895" s="29">
        <v>1</v>
      </c>
      <c r="L1895" s="29">
        <v>0</v>
      </c>
      <c r="M1895" s="29">
        <v>0</v>
      </c>
      <c r="N1895" s="29"/>
      <c r="O1895" s="29"/>
      <c r="P1895" s="29"/>
      <c r="Q1895" s="29"/>
      <c r="R1895" s="29"/>
      <c r="S1895" s="29"/>
      <c r="T1895" s="29"/>
      <c r="U1895" s="29"/>
      <c r="V1895" s="29"/>
      <c r="W1895" s="29"/>
      <c r="X1895" s="29"/>
      <c r="Y1895" s="29"/>
      <c r="Z1895" s="29"/>
      <c r="AA1895" s="29"/>
      <c r="AB1895" s="29"/>
      <c r="AC1895" s="29"/>
      <c r="AD1895" s="29"/>
      <c r="AE1895" s="29"/>
      <c r="AF1895" s="29"/>
      <c r="AG1895" s="29"/>
      <c r="AH1895" s="29"/>
      <c r="AI1895" s="29"/>
      <c r="AJ1895" s="29"/>
      <c r="AK1895" s="29"/>
      <c r="AL1895" s="29"/>
      <c r="AM1895" s="29"/>
      <c r="AN1895" s="29"/>
      <c r="AO1895" s="29"/>
      <c r="AP1895" s="29"/>
      <c r="AQ1895" s="29"/>
      <c r="AR1895" s="29"/>
      <c r="AS1895" s="29"/>
      <c r="AT1895" s="29"/>
      <c r="AU1895" s="29"/>
      <c r="AV1895" s="29"/>
      <c r="AW1895" s="29"/>
      <c r="AX1895" s="29"/>
      <c r="AY1895" s="29"/>
      <c r="AZ1895" s="29"/>
      <c r="BA1895" s="29"/>
      <c r="BB1895" s="29"/>
      <c r="BC1895" s="29"/>
      <c r="BD1895" s="29"/>
      <c r="BE1895" s="29"/>
      <c r="BF1895" s="29"/>
      <c r="BG1895" s="29"/>
      <c r="BH1895" s="29"/>
      <c r="BI1895" s="29"/>
      <c r="BJ1895" s="29"/>
      <c r="BK1895" s="29"/>
    </row>
    <row r="1896" spans="1:63" x14ac:dyDescent="0.25">
      <c r="A1896" s="7" t="s">
        <v>3114</v>
      </c>
      <c r="B1896" s="7" t="s">
        <v>3115</v>
      </c>
      <c r="C1896" s="8">
        <v>16221</v>
      </c>
      <c r="D1896" s="7" t="s">
        <v>2391</v>
      </c>
      <c r="E1896" s="7" t="s">
        <v>62</v>
      </c>
      <c r="F1896" s="7" t="s">
        <v>36</v>
      </c>
      <c r="G1896" s="7" t="s">
        <v>42</v>
      </c>
      <c r="H1896" s="7" t="s">
        <v>42</v>
      </c>
      <c r="I1896" s="7" t="s">
        <v>37</v>
      </c>
      <c r="J1896" s="7" t="s">
        <v>53</v>
      </c>
      <c r="K1896" s="7">
        <v>9</v>
      </c>
      <c r="L1896" s="7">
        <v>0</v>
      </c>
      <c r="M1896" s="7">
        <v>0</v>
      </c>
      <c r="N1896" s="7"/>
      <c r="O1896" s="7"/>
      <c r="P1896" s="7"/>
      <c r="Q1896" s="7"/>
      <c r="R1896" s="7"/>
      <c r="S1896" s="7"/>
      <c r="T1896" s="7"/>
      <c r="U1896" s="7"/>
      <c r="V1896" s="7"/>
      <c r="W1896" s="7"/>
      <c r="X1896" s="7"/>
      <c r="Y1896" s="7"/>
      <c r="Z1896" s="7"/>
      <c r="AA1896" s="7"/>
      <c r="AB1896" s="7"/>
      <c r="AC1896" s="7"/>
      <c r="AD1896" s="7"/>
      <c r="AE1896" s="7"/>
      <c r="AF1896" s="7"/>
      <c r="AG1896" s="7"/>
      <c r="AH1896" s="7"/>
      <c r="AI1896" s="7"/>
      <c r="AJ1896" s="7"/>
      <c r="AK1896" s="7"/>
      <c r="AL1896" s="7"/>
      <c r="AM1896" s="7"/>
      <c r="AN1896" s="7"/>
      <c r="AO1896" s="7"/>
      <c r="AP1896" s="7"/>
      <c r="AQ1896" s="7"/>
      <c r="AR1896" s="7"/>
      <c r="AS1896" s="7"/>
      <c r="AT1896" s="7"/>
      <c r="AU1896" s="7"/>
      <c r="AV1896" s="7"/>
      <c r="AW1896" s="7"/>
      <c r="AX1896" s="7"/>
      <c r="AY1896" s="7"/>
      <c r="AZ1896" s="7"/>
      <c r="BA1896" s="7"/>
      <c r="BB1896" s="7"/>
      <c r="BC1896" s="7"/>
      <c r="BD1896" s="7"/>
      <c r="BE1896" s="7"/>
      <c r="BF1896" s="7"/>
      <c r="BG1896" s="7"/>
      <c r="BH1896" s="7"/>
      <c r="BI1896" s="7"/>
      <c r="BJ1896" s="7"/>
      <c r="BK1896" s="7"/>
    </row>
    <row r="1897" spans="1:63" x14ac:dyDescent="0.25">
      <c r="A1897" s="7" t="s">
        <v>3116</v>
      </c>
      <c r="B1897" s="7" t="s">
        <v>3117</v>
      </c>
      <c r="C1897" s="8">
        <v>16221</v>
      </c>
      <c r="D1897" s="7" t="s">
        <v>3118</v>
      </c>
      <c r="E1897" s="7" t="s">
        <v>62</v>
      </c>
      <c r="F1897" s="7" t="s">
        <v>36</v>
      </c>
      <c r="G1897" s="7" t="s">
        <v>42</v>
      </c>
      <c r="H1897" s="7" t="s">
        <v>42</v>
      </c>
      <c r="I1897" s="7" t="s">
        <v>37</v>
      </c>
      <c r="J1897" s="7" t="s">
        <v>53</v>
      </c>
      <c r="K1897" s="7">
        <v>20</v>
      </c>
      <c r="L1897" s="7">
        <v>0</v>
      </c>
      <c r="M1897" s="7">
        <v>0</v>
      </c>
      <c r="N1897" s="7"/>
      <c r="O1897" s="7"/>
      <c r="P1897" s="7"/>
      <c r="Q1897" s="7"/>
      <c r="R1897" s="7"/>
      <c r="S1897" s="7"/>
      <c r="T1897" s="7"/>
      <c r="U1897" s="7"/>
      <c r="V1897" s="7"/>
      <c r="W1897" s="7"/>
      <c r="X1897" s="7"/>
      <c r="Y1897" s="7"/>
      <c r="Z1897" s="7"/>
      <c r="AA1897" s="7"/>
      <c r="AB1897" s="7"/>
      <c r="AC1897" s="7"/>
      <c r="AD1897" s="7"/>
      <c r="AE1897" s="7"/>
      <c r="AF1897" s="7"/>
      <c r="AG1897" s="7"/>
      <c r="AH1897" s="7"/>
      <c r="AI1897" s="7"/>
      <c r="AJ1897" s="7"/>
      <c r="AK1897" s="7"/>
      <c r="AL1897" s="7"/>
      <c r="AM1897" s="7"/>
      <c r="AN1897" s="7"/>
      <c r="AO1897" s="7"/>
      <c r="AP1897" s="7"/>
      <c r="AQ1897" s="7"/>
      <c r="AR1897" s="7"/>
      <c r="AS1897" s="7"/>
      <c r="AT1897" s="7"/>
      <c r="AU1897" s="7"/>
      <c r="AV1897" s="7"/>
      <c r="AW1897" s="7"/>
      <c r="AX1897" s="7"/>
      <c r="AY1897" s="7"/>
      <c r="AZ1897" s="7"/>
      <c r="BA1897" s="7"/>
      <c r="BB1897" s="7"/>
      <c r="BC1897" s="7"/>
      <c r="BD1897" s="7"/>
      <c r="BE1897" s="7"/>
      <c r="BF1897" s="7"/>
      <c r="BG1897" s="7"/>
      <c r="BH1897" s="7"/>
      <c r="BI1897" s="7"/>
      <c r="BJ1897" s="7"/>
      <c r="BK1897" s="7"/>
    </row>
    <row r="1898" spans="1:63" x14ac:dyDescent="0.25">
      <c r="A1898" s="7" t="s">
        <v>3119</v>
      </c>
      <c r="B1898" s="7" t="s">
        <v>3120</v>
      </c>
      <c r="C1898" s="8">
        <v>16221</v>
      </c>
      <c r="D1898" s="7" t="s">
        <v>3121</v>
      </c>
      <c r="E1898" s="7" t="s">
        <v>3039</v>
      </c>
      <c r="F1898" s="7" t="s">
        <v>3122</v>
      </c>
      <c r="G1898" s="7" t="s">
        <v>3123</v>
      </c>
      <c r="H1898" s="7" t="s">
        <v>47</v>
      </c>
      <c r="I1898" s="7" t="s">
        <v>37</v>
      </c>
      <c r="J1898" s="7" t="s">
        <v>2121</v>
      </c>
      <c r="K1898" s="7">
        <v>38</v>
      </c>
      <c r="L1898" s="7">
        <v>1</v>
      </c>
      <c r="M1898" s="7">
        <v>0</v>
      </c>
      <c r="N1898" s="7"/>
      <c r="O1898" s="7"/>
      <c r="P1898" s="7"/>
      <c r="Q1898" s="7"/>
      <c r="R1898" s="7"/>
      <c r="S1898" s="7"/>
      <c r="T1898" s="7"/>
      <c r="U1898" s="7"/>
      <c r="V1898" s="7"/>
      <c r="W1898" s="7"/>
      <c r="X1898" s="7"/>
      <c r="Y1898" s="7" t="s">
        <v>4551</v>
      </c>
      <c r="Z1898" s="7"/>
      <c r="AA1898" s="7"/>
      <c r="AB1898" s="7"/>
      <c r="AC1898" s="7"/>
      <c r="AD1898" s="7"/>
      <c r="AE1898" s="7"/>
      <c r="AF1898" s="7"/>
      <c r="AG1898" s="7"/>
      <c r="AH1898" s="7"/>
      <c r="AI1898" s="7"/>
      <c r="AJ1898" s="7"/>
      <c r="AK1898" s="7"/>
      <c r="AL1898" s="7"/>
      <c r="AM1898" s="7"/>
      <c r="AN1898" s="7"/>
      <c r="AO1898" s="7"/>
      <c r="AP1898" s="7"/>
      <c r="AQ1898" s="7"/>
      <c r="AR1898" s="7"/>
      <c r="AS1898" s="7"/>
      <c r="AT1898" s="7"/>
      <c r="AU1898" s="7"/>
      <c r="AV1898" s="7"/>
      <c r="AW1898" s="7"/>
      <c r="AX1898" s="7"/>
      <c r="AY1898" s="7"/>
      <c r="AZ1898" s="7"/>
      <c r="BA1898" s="7"/>
      <c r="BB1898" s="7"/>
      <c r="BC1898" s="7"/>
      <c r="BD1898" s="7"/>
      <c r="BE1898" s="7"/>
      <c r="BF1898" s="7"/>
      <c r="BG1898" s="7"/>
      <c r="BH1898" s="7"/>
      <c r="BI1898" s="7"/>
      <c r="BJ1898" s="7"/>
      <c r="BK1898" s="7"/>
    </row>
    <row r="1899" spans="1:63" x14ac:dyDescent="0.25">
      <c r="A1899" s="7" t="s">
        <v>3119</v>
      </c>
      <c r="B1899" s="7" t="s">
        <v>3120</v>
      </c>
      <c r="C1899" s="8">
        <v>16221</v>
      </c>
      <c r="D1899" s="7"/>
      <c r="E1899" s="7"/>
      <c r="F1899" s="7"/>
      <c r="G1899" s="7"/>
      <c r="H1899" s="7"/>
      <c r="I1899" s="7" t="s">
        <v>54</v>
      </c>
      <c r="J1899" s="7" t="s">
        <v>1541</v>
      </c>
      <c r="K1899" s="7">
        <v>4</v>
      </c>
      <c r="L1899" s="7">
        <v>0</v>
      </c>
      <c r="M1899" s="7">
        <v>0</v>
      </c>
      <c r="N1899" s="7"/>
      <c r="O1899" s="7"/>
      <c r="P1899" s="7"/>
      <c r="Q1899" s="7"/>
      <c r="R1899" s="7"/>
      <c r="S1899" s="7"/>
      <c r="T1899" s="7"/>
      <c r="U1899" s="7"/>
      <c r="V1899" s="7"/>
      <c r="W1899" s="7"/>
      <c r="X1899" s="7"/>
      <c r="Y1899" s="7"/>
      <c r="Z1899" s="7"/>
      <c r="AA1899" s="7"/>
      <c r="AB1899" s="7"/>
      <c r="AC1899" s="7"/>
      <c r="AD1899" s="7"/>
      <c r="AE1899" s="7"/>
      <c r="AF1899" s="7"/>
      <c r="AG1899" s="7"/>
      <c r="AH1899" s="7"/>
      <c r="AI1899" s="7"/>
      <c r="AJ1899" s="7"/>
      <c r="AK1899" s="7"/>
      <c r="AL1899" s="7"/>
      <c r="AM1899" s="7"/>
      <c r="AN1899" s="7"/>
      <c r="AO1899" s="7"/>
      <c r="AP1899" s="7"/>
      <c r="AQ1899" s="7"/>
      <c r="AR1899" s="7"/>
      <c r="AS1899" s="7"/>
      <c r="AT1899" s="7"/>
      <c r="AU1899" s="7"/>
      <c r="AV1899" s="7"/>
      <c r="AW1899" s="7"/>
      <c r="AX1899" s="7"/>
      <c r="AY1899" s="7"/>
      <c r="AZ1899" s="7"/>
      <c r="BA1899" s="7"/>
      <c r="BB1899" s="7"/>
      <c r="BC1899" s="7"/>
      <c r="BD1899" s="7"/>
      <c r="BE1899" s="7"/>
      <c r="BF1899" s="7"/>
      <c r="BG1899" s="7"/>
      <c r="BH1899" s="7"/>
      <c r="BI1899" s="7"/>
      <c r="BJ1899" s="7"/>
      <c r="BK1899" s="7"/>
    </row>
    <row r="1900" spans="1:63" x14ac:dyDescent="0.25">
      <c r="A1900" s="7" t="s">
        <v>3124</v>
      </c>
      <c r="B1900" s="7" t="s">
        <v>3125</v>
      </c>
      <c r="C1900" s="8">
        <v>16228</v>
      </c>
      <c r="D1900" s="7" t="s">
        <v>3126</v>
      </c>
      <c r="E1900" s="7" t="s">
        <v>2506</v>
      </c>
      <c r="F1900" s="7" t="s">
        <v>36</v>
      </c>
      <c r="G1900" s="7" t="s">
        <v>42</v>
      </c>
      <c r="H1900" s="7" t="s">
        <v>42</v>
      </c>
      <c r="I1900" s="7" t="s">
        <v>37</v>
      </c>
      <c r="J1900" s="7" t="s">
        <v>1110</v>
      </c>
      <c r="K1900" s="7">
        <v>32</v>
      </c>
      <c r="L1900" s="7">
        <v>3</v>
      </c>
      <c r="M1900" s="7">
        <v>11</v>
      </c>
      <c r="N1900" s="7"/>
      <c r="O1900" s="7"/>
      <c r="P1900" s="7"/>
      <c r="Q1900" s="7"/>
      <c r="R1900" s="7"/>
      <c r="S1900" s="7"/>
      <c r="T1900" s="7"/>
      <c r="U1900" s="7"/>
      <c r="V1900" s="7"/>
      <c r="W1900" s="7"/>
      <c r="X1900" s="7" t="s">
        <v>2912</v>
      </c>
      <c r="Y1900" s="7"/>
      <c r="Z1900" s="7"/>
      <c r="AA1900" s="7"/>
      <c r="AB1900" s="7"/>
      <c r="AC1900" s="7"/>
      <c r="AD1900" s="7"/>
      <c r="AE1900" s="7"/>
      <c r="AF1900" s="7"/>
      <c r="AG1900" s="7"/>
      <c r="AH1900" s="7"/>
      <c r="AI1900" s="7"/>
      <c r="AJ1900" s="7"/>
      <c r="AK1900" s="7"/>
      <c r="AL1900" s="7"/>
      <c r="AM1900" s="7"/>
      <c r="AN1900" s="7"/>
      <c r="AO1900" s="7"/>
      <c r="AP1900" s="7"/>
      <c r="AQ1900" s="7"/>
      <c r="AR1900" s="7"/>
      <c r="AS1900" s="7"/>
      <c r="AT1900" s="7"/>
      <c r="AU1900" s="7"/>
      <c r="AV1900" s="7"/>
      <c r="AW1900" s="7"/>
      <c r="AX1900" s="7"/>
      <c r="AY1900" s="7"/>
      <c r="AZ1900" s="7"/>
      <c r="BA1900" s="7"/>
      <c r="BB1900" s="7"/>
      <c r="BC1900" s="7"/>
      <c r="BD1900" s="7"/>
      <c r="BE1900" s="7"/>
      <c r="BF1900" s="7"/>
      <c r="BG1900" s="7"/>
      <c r="BH1900" s="7"/>
      <c r="BI1900" s="7"/>
      <c r="BJ1900" s="7"/>
      <c r="BK1900" s="7"/>
    </row>
    <row r="1901" spans="1:63" x14ac:dyDescent="0.25">
      <c r="A1901" s="7" t="s">
        <v>3124</v>
      </c>
      <c r="B1901" s="7" t="s">
        <v>3125</v>
      </c>
      <c r="C1901" s="8">
        <v>16228</v>
      </c>
      <c r="D1901" s="7"/>
      <c r="E1901" s="7"/>
      <c r="F1901" s="7"/>
      <c r="G1901" s="7"/>
      <c r="H1901" s="7"/>
      <c r="I1901" s="7" t="s">
        <v>54</v>
      </c>
      <c r="J1901" s="7" t="s">
        <v>53</v>
      </c>
      <c r="K1901" s="7">
        <v>35</v>
      </c>
      <c r="L1901" s="7">
        <v>5</v>
      </c>
      <c r="M1901" s="7">
        <v>40</v>
      </c>
      <c r="N1901" s="7">
        <v>4</v>
      </c>
      <c r="O1901" s="7"/>
      <c r="P1901" s="7" t="s">
        <v>2588</v>
      </c>
      <c r="Q1901" s="7"/>
      <c r="R1901" s="7"/>
      <c r="S1901" s="7">
        <v>3</v>
      </c>
      <c r="T1901" s="7"/>
      <c r="U1901" s="7">
        <v>1</v>
      </c>
      <c r="V1901" s="7"/>
      <c r="W1901" s="7">
        <v>2</v>
      </c>
      <c r="X1901" s="7" t="s">
        <v>2129</v>
      </c>
      <c r="Y1901" s="7" t="s">
        <v>4552</v>
      </c>
      <c r="Z1901" s="7"/>
      <c r="AA1901" s="7"/>
      <c r="AB1901" s="7"/>
      <c r="AC1901" s="7"/>
      <c r="AD1901" s="7"/>
      <c r="AE1901" s="7"/>
      <c r="AF1901" s="7"/>
      <c r="AG1901" s="7"/>
      <c r="AH1901" s="7"/>
      <c r="AI1901" s="7"/>
      <c r="AJ1901" s="7"/>
      <c r="AK1901" s="7"/>
      <c r="AL1901" s="7"/>
      <c r="AM1901" s="7"/>
      <c r="AN1901" s="7"/>
      <c r="AO1901" s="7"/>
      <c r="AP1901" s="7"/>
      <c r="AQ1901" s="7"/>
      <c r="AR1901" s="7"/>
      <c r="AS1901" s="7"/>
      <c r="AT1901" s="7"/>
      <c r="AU1901" s="7"/>
      <c r="AV1901" s="7"/>
      <c r="AW1901" s="7"/>
      <c r="AX1901" s="7"/>
      <c r="AY1901" s="7"/>
      <c r="AZ1901" s="7"/>
      <c r="BA1901" s="7"/>
      <c r="BB1901" s="7"/>
      <c r="BC1901" s="7"/>
      <c r="BD1901" s="7"/>
      <c r="BE1901" s="7"/>
      <c r="BF1901" s="7"/>
      <c r="BG1901" s="7"/>
      <c r="BH1901" s="7"/>
      <c r="BI1901" s="7"/>
      <c r="BJ1901" s="7"/>
      <c r="BK1901" s="7"/>
    </row>
    <row r="1902" spans="1:63" s="31" customFormat="1" x14ac:dyDescent="0.25">
      <c r="A1902" s="29" t="s">
        <v>3124</v>
      </c>
      <c r="B1902" s="29" t="s">
        <v>3125</v>
      </c>
      <c r="C1902" s="30">
        <v>16228</v>
      </c>
      <c r="D1902" s="29"/>
      <c r="E1902" s="29"/>
      <c r="F1902" s="29"/>
      <c r="G1902" s="29"/>
      <c r="H1902" s="29"/>
      <c r="I1902" s="29" t="s">
        <v>54</v>
      </c>
      <c r="J1902" s="29" t="s">
        <v>1490</v>
      </c>
      <c r="K1902" s="29">
        <v>1</v>
      </c>
      <c r="L1902" s="29">
        <v>0</v>
      </c>
      <c r="M1902" s="29">
        <v>0</v>
      </c>
      <c r="N1902" s="29"/>
      <c r="O1902" s="29"/>
      <c r="P1902" s="29"/>
      <c r="Q1902" s="29"/>
      <c r="R1902" s="29"/>
      <c r="S1902" s="29"/>
      <c r="T1902" s="29"/>
      <c r="U1902" s="29"/>
      <c r="V1902" s="29"/>
      <c r="W1902" s="29"/>
      <c r="X1902" s="29"/>
      <c r="Y1902" s="29"/>
      <c r="Z1902" s="29"/>
      <c r="AA1902" s="29"/>
      <c r="AB1902" s="29"/>
      <c r="AC1902" s="29"/>
      <c r="AD1902" s="29"/>
      <c r="AE1902" s="29"/>
      <c r="AF1902" s="29"/>
      <c r="AG1902" s="29"/>
      <c r="AH1902" s="29"/>
      <c r="AI1902" s="29"/>
      <c r="AJ1902" s="29"/>
      <c r="AK1902" s="29"/>
      <c r="AL1902" s="29"/>
      <c r="AM1902" s="29"/>
      <c r="AN1902" s="29"/>
      <c r="AO1902" s="29"/>
      <c r="AP1902" s="29"/>
      <c r="AQ1902" s="29"/>
      <c r="AR1902" s="29"/>
      <c r="AS1902" s="29"/>
      <c r="AT1902" s="29"/>
      <c r="AU1902" s="29"/>
      <c r="AV1902" s="29"/>
      <c r="AW1902" s="29"/>
      <c r="AX1902" s="29"/>
      <c r="AY1902" s="29"/>
      <c r="AZ1902" s="29"/>
      <c r="BA1902" s="29"/>
      <c r="BB1902" s="29"/>
      <c r="BC1902" s="29"/>
      <c r="BD1902" s="29"/>
      <c r="BE1902" s="29"/>
      <c r="BF1902" s="29"/>
      <c r="BG1902" s="29"/>
      <c r="BH1902" s="29"/>
      <c r="BI1902" s="29"/>
      <c r="BJ1902" s="29"/>
      <c r="BK1902" s="29"/>
    </row>
    <row r="1903" spans="1:63" x14ac:dyDescent="0.25">
      <c r="A1903" s="7" t="s">
        <v>3124</v>
      </c>
      <c r="B1903" s="7" t="s">
        <v>3125</v>
      </c>
      <c r="C1903" s="8">
        <v>16228</v>
      </c>
      <c r="D1903" s="7"/>
      <c r="E1903" s="7"/>
      <c r="F1903" s="7"/>
      <c r="G1903" s="7"/>
      <c r="H1903" s="7"/>
      <c r="I1903" s="7" t="s">
        <v>1374</v>
      </c>
      <c r="J1903" s="7" t="s">
        <v>2121</v>
      </c>
      <c r="K1903" s="7">
        <v>23</v>
      </c>
      <c r="L1903" s="7">
        <v>1</v>
      </c>
      <c r="M1903" s="7">
        <v>9</v>
      </c>
      <c r="N1903" s="7">
        <v>2</v>
      </c>
      <c r="O1903" s="7"/>
      <c r="P1903" s="7">
        <v>1</v>
      </c>
      <c r="Q1903" s="7"/>
      <c r="R1903" s="7"/>
      <c r="S1903" s="7">
        <v>3</v>
      </c>
      <c r="T1903" s="7"/>
      <c r="U1903" s="7">
        <v>1</v>
      </c>
      <c r="V1903" s="7"/>
      <c r="W1903" s="7"/>
      <c r="X1903" s="7">
        <v>2</v>
      </c>
      <c r="Y1903" s="7" t="s">
        <v>4553</v>
      </c>
      <c r="Z1903" s="7"/>
      <c r="AA1903" s="7"/>
      <c r="AB1903" s="7"/>
      <c r="AC1903" s="7"/>
      <c r="AD1903" s="7"/>
      <c r="AE1903" s="7"/>
      <c r="AF1903" s="7"/>
      <c r="AG1903" s="7"/>
      <c r="AH1903" s="7"/>
      <c r="AI1903" s="7"/>
      <c r="AJ1903" s="7"/>
      <c r="AK1903" s="7"/>
      <c r="AL1903" s="7"/>
      <c r="AM1903" s="7"/>
      <c r="AN1903" s="7"/>
      <c r="AO1903" s="7"/>
      <c r="AP1903" s="7"/>
      <c r="AQ1903" s="7"/>
      <c r="AR1903" s="7"/>
      <c r="AS1903" s="7"/>
      <c r="AT1903" s="7"/>
      <c r="AU1903" s="7"/>
      <c r="AV1903" s="7"/>
      <c r="AW1903" s="7"/>
      <c r="AX1903" s="7"/>
      <c r="AY1903" s="7"/>
      <c r="AZ1903" s="7"/>
      <c r="BA1903" s="7"/>
      <c r="BB1903" s="7"/>
      <c r="BC1903" s="7"/>
      <c r="BD1903" s="7"/>
      <c r="BE1903" s="7"/>
      <c r="BF1903" s="7"/>
      <c r="BG1903" s="7"/>
      <c r="BH1903" s="7"/>
      <c r="BI1903" s="7"/>
      <c r="BJ1903" s="7"/>
      <c r="BK1903" s="7"/>
    </row>
    <row r="1904" spans="1:63" x14ac:dyDescent="0.25">
      <c r="A1904" s="7" t="s">
        <v>3127</v>
      </c>
      <c r="B1904" s="7" t="s">
        <v>3128</v>
      </c>
      <c r="C1904" s="8">
        <v>16228</v>
      </c>
      <c r="D1904" s="7" t="s">
        <v>3129</v>
      </c>
      <c r="E1904" s="7" t="s">
        <v>155</v>
      </c>
      <c r="F1904" s="7" t="s">
        <v>2196</v>
      </c>
      <c r="G1904" s="7" t="s">
        <v>3130</v>
      </c>
      <c r="H1904" s="7" t="s">
        <v>47</v>
      </c>
      <c r="I1904" s="7" t="s">
        <v>37</v>
      </c>
      <c r="J1904" s="7" t="s">
        <v>1490</v>
      </c>
      <c r="K1904" s="7">
        <v>11</v>
      </c>
      <c r="L1904" s="7">
        <v>0</v>
      </c>
      <c r="M1904" s="7">
        <v>0</v>
      </c>
      <c r="N1904" s="7"/>
      <c r="O1904" s="7"/>
      <c r="P1904" s="7"/>
      <c r="Q1904" s="7"/>
      <c r="R1904" s="7"/>
      <c r="S1904" s="7"/>
      <c r="T1904" s="7"/>
      <c r="U1904" s="7"/>
      <c r="V1904" s="7"/>
      <c r="W1904" s="7"/>
      <c r="X1904" s="7"/>
      <c r="Y1904" s="7"/>
      <c r="Z1904" s="7"/>
      <c r="AA1904" s="7"/>
      <c r="AB1904" s="7"/>
      <c r="AC1904" s="7"/>
      <c r="AD1904" s="7"/>
      <c r="AE1904" s="7"/>
      <c r="AF1904" s="7"/>
      <c r="AG1904" s="7"/>
      <c r="AH1904" s="7"/>
      <c r="AI1904" s="7"/>
      <c r="AJ1904" s="7"/>
      <c r="AK1904" s="7"/>
      <c r="AL1904" s="7"/>
      <c r="AM1904" s="7"/>
      <c r="AN1904" s="7"/>
      <c r="AO1904" s="7"/>
      <c r="AP1904" s="7"/>
      <c r="AQ1904" s="7"/>
      <c r="AR1904" s="7"/>
      <c r="AS1904" s="7"/>
      <c r="AT1904" s="7"/>
      <c r="AU1904" s="7"/>
      <c r="AV1904" s="7"/>
      <c r="AW1904" s="7"/>
      <c r="AX1904" s="7"/>
      <c r="AY1904" s="7"/>
      <c r="AZ1904" s="7"/>
      <c r="BA1904" s="7"/>
      <c r="BB1904" s="7"/>
      <c r="BC1904" s="7"/>
      <c r="BD1904" s="7"/>
      <c r="BE1904" s="7"/>
      <c r="BF1904" s="7"/>
      <c r="BG1904" s="7"/>
      <c r="BH1904" s="7"/>
      <c r="BI1904" s="7"/>
      <c r="BJ1904" s="7"/>
      <c r="BK1904" s="7"/>
    </row>
    <row r="1905" spans="1:63" x14ac:dyDescent="0.25">
      <c r="A1905" s="7" t="s">
        <v>3127</v>
      </c>
      <c r="B1905" s="7" t="s">
        <v>3128</v>
      </c>
      <c r="C1905" s="8">
        <v>16228</v>
      </c>
      <c r="D1905" s="7"/>
      <c r="E1905" s="7"/>
      <c r="F1905" s="7"/>
      <c r="G1905" s="7"/>
      <c r="H1905" s="7"/>
      <c r="I1905" s="7" t="s">
        <v>88</v>
      </c>
      <c r="J1905" s="7" t="s">
        <v>1110</v>
      </c>
      <c r="K1905" s="7">
        <v>5</v>
      </c>
      <c r="L1905" s="7">
        <v>0</v>
      </c>
      <c r="M1905" s="7">
        <v>0</v>
      </c>
      <c r="N1905" s="7"/>
      <c r="O1905" s="7"/>
      <c r="P1905" s="7"/>
      <c r="Q1905" s="7"/>
      <c r="R1905" s="7"/>
      <c r="S1905" s="7"/>
      <c r="T1905" s="7"/>
      <c r="U1905" s="7"/>
      <c r="V1905" s="7"/>
      <c r="W1905" s="7"/>
      <c r="X1905" s="7"/>
      <c r="Y1905" s="7"/>
      <c r="Z1905" s="7"/>
      <c r="AA1905" s="7"/>
      <c r="AB1905" s="7"/>
      <c r="AC1905" s="7"/>
      <c r="AD1905" s="7"/>
      <c r="AE1905" s="7"/>
      <c r="AF1905" s="7"/>
      <c r="AG1905" s="7"/>
      <c r="AH1905" s="7"/>
      <c r="AI1905" s="7"/>
      <c r="AJ1905" s="7"/>
      <c r="AK1905" s="7"/>
      <c r="AL1905" s="7"/>
      <c r="AM1905" s="7"/>
      <c r="AN1905" s="7"/>
      <c r="AO1905" s="7"/>
      <c r="AP1905" s="7"/>
      <c r="AQ1905" s="7"/>
      <c r="AR1905" s="7"/>
      <c r="AS1905" s="7"/>
      <c r="AT1905" s="7"/>
      <c r="AU1905" s="7"/>
      <c r="AV1905" s="7"/>
      <c r="AW1905" s="7"/>
      <c r="AX1905" s="7"/>
      <c r="AY1905" s="7"/>
      <c r="AZ1905" s="7"/>
      <c r="BA1905" s="7"/>
      <c r="BB1905" s="7"/>
      <c r="BC1905" s="7"/>
      <c r="BD1905" s="7"/>
      <c r="BE1905" s="7"/>
      <c r="BF1905" s="7"/>
      <c r="BG1905" s="7"/>
      <c r="BH1905" s="7"/>
      <c r="BI1905" s="7"/>
      <c r="BJ1905" s="7"/>
      <c r="BK1905" s="7"/>
    </row>
    <row r="1906" spans="1:63" x14ac:dyDescent="0.25">
      <c r="A1906" s="7" t="s">
        <v>3131</v>
      </c>
      <c r="B1906" s="7" t="s">
        <v>3132</v>
      </c>
      <c r="C1906" s="8">
        <v>16228</v>
      </c>
      <c r="D1906" s="7" t="s">
        <v>1926</v>
      </c>
      <c r="E1906" s="7" t="s">
        <v>155</v>
      </c>
      <c r="F1906" s="7" t="s">
        <v>36</v>
      </c>
      <c r="G1906" s="7" t="s">
        <v>42</v>
      </c>
      <c r="H1906" s="7" t="s">
        <v>42</v>
      </c>
      <c r="I1906" s="7" t="s">
        <v>37</v>
      </c>
      <c r="J1906" s="7" t="s">
        <v>1490</v>
      </c>
      <c r="K1906" s="7">
        <v>25</v>
      </c>
      <c r="L1906" s="7">
        <v>2</v>
      </c>
      <c r="M1906" s="7">
        <v>3</v>
      </c>
      <c r="N1906" s="7"/>
      <c r="O1906" s="7"/>
      <c r="P1906" s="7"/>
      <c r="Q1906" s="7"/>
      <c r="R1906" s="7"/>
      <c r="S1906" s="7"/>
      <c r="T1906" s="7"/>
      <c r="U1906" s="7"/>
      <c r="V1906" s="7"/>
      <c r="W1906" s="7"/>
      <c r="X1906" s="7">
        <v>3</v>
      </c>
      <c r="Y1906" s="7"/>
      <c r="Z1906" s="7"/>
      <c r="AA1906" s="7"/>
      <c r="AB1906" s="7"/>
      <c r="AC1906" s="7"/>
      <c r="AD1906" s="7"/>
      <c r="AE1906" s="7"/>
      <c r="AF1906" s="7"/>
      <c r="AG1906" s="7"/>
      <c r="AH1906" s="7"/>
      <c r="AI1906" s="7"/>
      <c r="AJ1906" s="7"/>
      <c r="AK1906" s="7"/>
      <c r="AL1906" s="7"/>
      <c r="AM1906" s="7"/>
      <c r="AN1906" s="7"/>
      <c r="AO1906" s="7"/>
      <c r="AP1906" s="7"/>
      <c r="AQ1906" s="7"/>
      <c r="AR1906" s="7"/>
      <c r="AS1906" s="7"/>
      <c r="AT1906" s="7"/>
      <c r="AU1906" s="7"/>
      <c r="AV1906" s="7"/>
      <c r="AW1906" s="7"/>
      <c r="AX1906" s="7"/>
      <c r="AY1906" s="7"/>
      <c r="AZ1906" s="7"/>
      <c r="BA1906" s="7"/>
      <c r="BB1906" s="7"/>
      <c r="BC1906" s="7"/>
      <c r="BD1906" s="7"/>
      <c r="BE1906" s="7"/>
      <c r="BF1906" s="7"/>
      <c r="BG1906" s="7"/>
      <c r="BH1906" s="7"/>
      <c r="BI1906" s="7"/>
      <c r="BJ1906" s="7"/>
      <c r="BK1906" s="7"/>
    </row>
    <row r="1907" spans="1:63" x14ac:dyDescent="0.25">
      <c r="A1907" s="7" t="s">
        <v>3131</v>
      </c>
      <c r="B1907" s="7" t="s">
        <v>3132</v>
      </c>
      <c r="C1907" s="8">
        <v>16228</v>
      </c>
      <c r="D1907" s="7"/>
      <c r="E1907" s="7"/>
      <c r="F1907" s="7"/>
      <c r="G1907" s="7"/>
      <c r="H1907" s="7"/>
      <c r="I1907" s="7" t="s">
        <v>608</v>
      </c>
      <c r="J1907" s="7" t="s">
        <v>89</v>
      </c>
      <c r="K1907" s="7">
        <v>2</v>
      </c>
      <c r="L1907" s="7">
        <v>0</v>
      </c>
      <c r="M1907" s="7">
        <v>0</v>
      </c>
      <c r="N1907" s="7"/>
      <c r="O1907" s="7"/>
      <c r="P1907" s="7"/>
      <c r="Q1907" s="7"/>
      <c r="R1907" s="7"/>
      <c r="S1907" s="7"/>
      <c r="T1907" s="7"/>
      <c r="U1907" s="7"/>
      <c r="V1907" s="7"/>
      <c r="W1907" s="7"/>
      <c r="X1907" s="7"/>
      <c r="Y1907" s="7"/>
      <c r="Z1907" s="7"/>
      <c r="AA1907" s="7"/>
      <c r="AB1907" s="7"/>
      <c r="AC1907" s="7"/>
      <c r="AD1907" s="7"/>
      <c r="AE1907" s="7"/>
      <c r="AF1907" s="7"/>
      <c r="AG1907" s="7"/>
      <c r="AH1907" s="7"/>
      <c r="AI1907" s="7"/>
      <c r="AJ1907" s="7"/>
      <c r="AK1907" s="7"/>
      <c r="AL1907" s="7"/>
      <c r="AM1907" s="7"/>
      <c r="AN1907" s="7"/>
      <c r="AO1907" s="7"/>
      <c r="AP1907" s="7"/>
      <c r="AQ1907" s="7"/>
      <c r="AR1907" s="7"/>
      <c r="AS1907" s="7"/>
      <c r="AT1907" s="7"/>
      <c r="AU1907" s="7"/>
      <c r="AV1907" s="7"/>
      <c r="AW1907" s="7"/>
      <c r="AX1907" s="7"/>
      <c r="AY1907" s="7"/>
      <c r="AZ1907" s="7"/>
      <c r="BA1907" s="7"/>
      <c r="BB1907" s="7"/>
      <c r="BC1907" s="7"/>
      <c r="BD1907" s="7"/>
      <c r="BE1907" s="7"/>
      <c r="BF1907" s="7"/>
      <c r="BG1907" s="7"/>
      <c r="BH1907" s="7"/>
      <c r="BI1907" s="7"/>
      <c r="BJ1907" s="7"/>
      <c r="BK1907" s="7"/>
    </row>
    <row r="1908" spans="1:63" x14ac:dyDescent="0.25">
      <c r="A1908" s="7" t="s">
        <v>3131</v>
      </c>
      <c r="B1908" s="7" t="s">
        <v>3132</v>
      </c>
      <c r="C1908" s="8">
        <v>16228</v>
      </c>
      <c r="D1908" s="7"/>
      <c r="E1908" s="7"/>
      <c r="F1908" s="7"/>
      <c r="G1908" s="7"/>
      <c r="H1908" s="7"/>
      <c r="I1908" s="7" t="s">
        <v>54</v>
      </c>
      <c r="J1908" s="7" t="s">
        <v>2727</v>
      </c>
      <c r="K1908" s="7">
        <v>35</v>
      </c>
      <c r="L1908" s="7">
        <v>2</v>
      </c>
      <c r="M1908" s="7">
        <v>22</v>
      </c>
      <c r="N1908" s="7"/>
      <c r="O1908" s="7"/>
      <c r="P1908" s="7"/>
      <c r="Q1908" s="7"/>
      <c r="R1908" s="7"/>
      <c r="S1908" s="7"/>
      <c r="T1908" s="7"/>
      <c r="U1908" s="7"/>
      <c r="V1908" s="7"/>
      <c r="W1908" s="7"/>
      <c r="X1908" s="7" t="s">
        <v>2117</v>
      </c>
      <c r="Y1908" s="35" t="s">
        <v>4564</v>
      </c>
      <c r="Z1908" s="7" t="s">
        <v>3133</v>
      </c>
      <c r="AA1908" s="7"/>
      <c r="AB1908" s="7"/>
      <c r="AC1908" s="7"/>
      <c r="AD1908" s="7"/>
      <c r="AE1908" s="7"/>
      <c r="AF1908" s="7"/>
      <c r="AG1908" s="7"/>
      <c r="AH1908" s="7"/>
      <c r="AI1908" s="7"/>
      <c r="AJ1908" s="7"/>
      <c r="AK1908" s="7"/>
      <c r="AL1908" s="7"/>
      <c r="AM1908" s="7"/>
      <c r="AN1908" s="7"/>
      <c r="AO1908" s="7"/>
      <c r="AP1908" s="7"/>
      <c r="AQ1908" s="7"/>
      <c r="AR1908" s="7"/>
      <c r="AS1908" s="7"/>
      <c r="AT1908" s="7"/>
      <c r="AU1908" s="7"/>
      <c r="AV1908" s="7"/>
      <c r="AW1908" s="7"/>
      <c r="AX1908" s="7"/>
      <c r="AY1908" s="7"/>
      <c r="AZ1908" s="7"/>
      <c r="BA1908" s="7"/>
      <c r="BB1908" s="7"/>
      <c r="BC1908" s="7"/>
      <c r="BD1908" s="7"/>
      <c r="BE1908" s="7"/>
      <c r="BF1908" s="7"/>
      <c r="BG1908" s="7"/>
      <c r="BH1908" s="7"/>
      <c r="BI1908" s="7"/>
      <c r="BJ1908" s="7"/>
      <c r="BK1908" s="7"/>
    </row>
    <row r="1909" spans="1:63" x14ac:dyDescent="0.25">
      <c r="A1909" s="7" t="s">
        <v>3134</v>
      </c>
      <c r="B1909" s="7" t="s">
        <v>3135</v>
      </c>
      <c r="C1909" s="8">
        <v>16235</v>
      </c>
      <c r="D1909" s="7" t="s">
        <v>3136</v>
      </c>
      <c r="E1909" s="7" t="s">
        <v>76</v>
      </c>
      <c r="F1909" s="7" t="s">
        <v>36</v>
      </c>
      <c r="G1909" s="7" t="s">
        <v>42</v>
      </c>
      <c r="H1909" s="7" t="s">
        <v>42</v>
      </c>
      <c r="I1909" s="7" t="s">
        <v>37</v>
      </c>
      <c r="J1909" s="7" t="s">
        <v>1806</v>
      </c>
      <c r="K1909" s="7">
        <v>15</v>
      </c>
      <c r="L1909" s="7">
        <v>0</v>
      </c>
      <c r="M1909" s="7">
        <v>0</v>
      </c>
      <c r="N1909" s="7"/>
      <c r="O1909" s="7"/>
      <c r="P1909" s="7"/>
      <c r="Q1909" s="7"/>
      <c r="R1909" s="7"/>
      <c r="S1909" s="7"/>
      <c r="T1909" s="7"/>
      <c r="U1909" s="7"/>
      <c r="V1909" s="7"/>
      <c r="W1909" s="7"/>
      <c r="X1909" s="7"/>
      <c r="Y1909" s="7"/>
      <c r="Z1909" s="7"/>
      <c r="AA1909" s="7"/>
      <c r="AB1909" s="7"/>
      <c r="AC1909" s="7"/>
      <c r="AD1909" s="7"/>
      <c r="AE1909" s="7"/>
      <c r="AF1909" s="7"/>
      <c r="AG1909" s="7"/>
      <c r="AH1909" s="7"/>
      <c r="AI1909" s="7"/>
      <c r="AJ1909" s="7"/>
      <c r="AK1909" s="7"/>
      <c r="AL1909" s="7"/>
      <c r="AM1909" s="7"/>
      <c r="AN1909" s="7"/>
      <c r="AO1909" s="7"/>
      <c r="AP1909" s="7"/>
      <c r="AQ1909" s="7"/>
      <c r="AR1909" s="7"/>
      <c r="AS1909" s="7"/>
      <c r="AT1909" s="7"/>
      <c r="AU1909" s="7"/>
      <c r="AV1909" s="7"/>
      <c r="AW1909" s="7"/>
      <c r="AX1909" s="7"/>
      <c r="AY1909" s="7"/>
      <c r="AZ1909" s="7"/>
      <c r="BA1909" s="7"/>
      <c r="BB1909" s="7"/>
      <c r="BC1909" s="7"/>
      <c r="BD1909" s="7"/>
      <c r="BE1909" s="7"/>
      <c r="BF1909" s="7"/>
      <c r="BG1909" s="7"/>
      <c r="BH1909" s="7"/>
      <c r="BI1909" s="7"/>
      <c r="BJ1909" s="7"/>
      <c r="BK1909" s="7"/>
    </row>
    <row r="1910" spans="1:63" s="31" customFormat="1" x14ac:dyDescent="0.25">
      <c r="A1910" s="29" t="s">
        <v>3134</v>
      </c>
      <c r="B1910" s="29" t="s">
        <v>3135</v>
      </c>
      <c r="C1910" s="30">
        <v>16235</v>
      </c>
      <c r="D1910" s="29"/>
      <c r="E1910" s="29"/>
      <c r="F1910" s="29"/>
      <c r="G1910" s="29"/>
      <c r="H1910" s="29"/>
      <c r="I1910" s="29" t="s">
        <v>88</v>
      </c>
      <c r="J1910" s="29" t="s">
        <v>89</v>
      </c>
      <c r="K1910" s="29">
        <v>1</v>
      </c>
      <c r="L1910" s="29">
        <v>0</v>
      </c>
      <c r="M1910" s="29">
        <v>0</v>
      </c>
      <c r="N1910" s="29"/>
      <c r="O1910" s="29"/>
      <c r="P1910" s="29"/>
      <c r="Q1910" s="29"/>
      <c r="R1910" s="29"/>
      <c r="S1910" s="29"/>
      <c r="T1910" s="29"/>
      <c r="U1910" s="29"/>
      <c r="V1910" s="29"/>
      <c r="W1910" s="29"/>
      <c r="X1910" s="29"/>
      <c r="Y1910" s="29"/>
      <c r="Z1910" s="29"/>
      <c r="AA1910" s="29"/>
      <c r="AB1910" s="29"/>
      <c r="AC1910" s="29"/>
      <c r="AD1910" s="29"/>
      <c r="AE1910" s="29"/>
      <c r="AF1910" s="29"/>
      <c r="AG1910" s="29"/>
      <c r="AH1910" s="29"/>
      <c r="AI1910" s="29"/>
      <c r="AJ1910" s="29"/>
      <c r="AK1910" s="29"/>
      <c r="AL1910" s="29"/>
      <c r="AM1910" s="29"/>
      <c r="AN1910" s="29"/>
      <c r="AO1910" s="29"/>
      <c r="AP1910" s="29"/>
      <c r="AQ1910" s="29"/>
      <c r="AR1910" s="29"/>
      <c r="AS1910" s="29"/>
      <c r="AT1910" s="29"/>
      <c r="AU1910" s="29"/>
      <c r="AV1910" s="29"/>
      <c r="AW1910" s="29"/>
      <c r="AX1910" s="29"/>
      <c r="AY1910" s="29"/>
      <c r="AZ1910" s="29"/>
      <c r="BA1910" s="29"/>
      <c r="BB1910" s="29"/>
      <c r="BC1910" s="29"/>
      <c r="BD1910" s="29"/>
      <c r="BE1910" s="29"/>
      <c r="BF1910" s="29"/>
      <c r="BG1910" s="29"/>
      <c r="BH1910" s="29"/>
      <c r="BI1910" s="29"/>
      <c r="BJ1910" s="29"/>
      <c r="BK1910" s="29"/>
    </row>
    <row r="1911" spans="1:63" x14ac:dyDescent="0.25">
      <c r="A1911" s="7" t="s">
        <v>3134</v>
      </c>
      <c r="B1911" s="7" t="s">
        <v>3135</v>
      </c>
      <c r="C1911" s="8">
        <v>16235</v>
      </c>
      <c r="D1911" s="7"/>
      <c r="E1911" s="7"/>
      <c r="F1911" s="7"/>
      <c r="G1911" s="7"/>
      <c r="H1911" s="7"/>
      <c r="I1911" s="7" t="s">
        <v>54</v>
      </c>
      <c r="J1911" s="7" t="s">
        <v>1242</v>
      </c>
      <c r="K1911" s="7">
        <v>12</v>
      </c>
      <c r="L1911" s="7">
        <v>0</v>
      </c>
      <c r="M1911" s="7">
        <v>0</v>
      </c>
      <c r="N1911" s="7"/>
      <c r="O1911" s="7"/>
      <c r="P1911" s="7"/>
      <c r="Q1911" s="7"/>
      <c r="R1911" s="7"/>
      <c r="S1911" s="7"/>
      <c r="T1911" s="7"/>
      <c r="U1911" s="7"/>
      <c r="V1911" s="7"/>
      <c r="W1911" s="7"/>
      <c r="X1911" s="7"/>
      <c r="Y1911" s="7"/>
      <c r="Z1911" s="7"/>
      <c r="AA1911" s="7"/>
      <c r="AB1911" s="7"/>
      <c r="AC1911" s="7"/>
      <c r="AD1911" s="7"/>
      <c r="AE1911" s="7"/>
      <c r="AF1911" s="7"/>
      <c r="AG1911" s="7"/>
      <c r="AH1911" s="7"/>
      <c r="AI1911" s="7"/>
      <c r="AJ1911" s="7"/>
      <c r="AK1911" s="7"/>
      <c r="AL1911" s="7"/>
      <c r="AM1911" s="7"/>
      <c r="AN1911" s="7"/>
      <c r="AO1911" s="7"/>
      <c r="AP1911" s="7"/>
      <c r="AQ1911" s="7"/>
      <c r="AR1911" s="7"/>
      <c r="AS1911" s="7"/>
      <c r="AT1911" s="7"/>
      <c r="AU1911" s="7"/>
      <c r="AV1911" s="7"/>
      <c r="AW1911" s="7"/>
      <c r="AX1911" s="7"/>
      <c r="AY1911" s="7"/>
      <c r="AZ1911" s="7"/>
      <c r="BA1911" s="7"/>
      <c r="BB1911" s="7"/>
      <c r="BC1911" s="7"/>
      <c r="BD1911" s="7"/>
      <c r="BE1911" s="7"/>
      <c r="BF1911" s="7"/>
      <c r="BG1911" s="7"/>
      <c r="BH1911" s="7"/>
      <c r="BI1911" s="7"/>
      <c r="BJ1911" s="7"/>
      <c r="BK1911" s="7"/>
    </row>
    <row r="1912" spans="1:63" x14ac:dyDescent="0.25">
      <c r="A1912" s="7" t="s">
        <v>3137</v>
      </c>
      <c r="B1912" s="7" t="s">
        <v>3138</v>
      </c>
      <c r="C1912" s="8">
        <v>16235</v>
      </c>
      <c r="D1912" s="7" t="s">
        <v>3139</v>
      </c>
      <c r="E1912" s="7" t="s">
        <v>105</v>
      </c>
      <c r="F1912" s="7" t="s">
        <v>41</v>
      </c>
      <c r="G1912" s="7" t="s">
        <v>3140</v>
      </c>
      <c r="H1912" s="7" t="s">
        <v>36</v>
      </c>
      <c r="I1912" s="7" t="s">
        <v>37</v>
      </c>
      <c r="J1912" s="7" t="s">
        <v>1490</v>
      </c>
      <c r="K1912" s="7">
        <v>20</v>
      </c>
      <c r="L1912" s="7">
        <v>0</v>
      </c>
      <c r="M1912" s="7">
        <v>0</v>
      </c>
      <c r="N1912" s="7"/>
      <c r="O1912" s="7"/>
      <c r="P1912" s="7"/>
      <c r="Q1912" s="7"/>
      <c r="R1912" s="7"/>
      <c r="S1912" s="7"/>
      <c r="T1912" s="7"/>
      <c r="U1912" s="7"/>
      <c r="V1912" s="7"/>
      <c r="W1912" s="7"/>
      <c r="X1912" s="7"/>
      <c r="Y1912" s="7"/>
      <c r="Z1912" s="7"/>
      <c r="AA1912" s="7"/>
      <c r="AB1912" s="7"/>
      <c r="AC1912" s="7"/>
      <c r="AD1912" s="7"/>
      <c r="AE1912" s="7"/>
      <c r="AF1912" s="7"/>
      <c r="AG1912" s="7"/>
      <c r="AH1912" s="7"/>
      <c r="AI1912" s="7"/>
      <c r="AJ1912" s="7"/>
      <c r="AK1912" s="7"/>
      <c r="AL1912" s="7"/>
      <c r="AM1912" s="7"/>
      <c r="AN1912" s="7"/>
      <c r="AO1912" s="7"/>
      <c r="AP1912" s="7"/>
      <c r="AQ1912" s="7"/>
      <c r="AR1912" s="7"/>
      <c r="AS1912" s="7"/>
      <c r="AT1912" s="7"/>
      <c r="AU1912" s="7"/>
      <c r="AV1912" s="7"/>
      <c r="AW1912" s="7"/>
      <c r="AX1912" s="7"/>
      <c r="AY1912" s="7"/>
      <c r="AZ1912" s="7"/>
      <c r="BA1912" s="7"/>
      <c r="BB1912" s="7"/>
      <c r="BC1912" s="7"/>
      <c r="BD1912" s="7"/>
      <c r="BE1912" s="7"/>
      <c r="BF1912" s="7"/>
      <c r="BG1912" s="7"/>
      <c r="BH1912" s="7"/>
      <c r="BI1912" s="7"/>
      <c r="BJ1912" s="7"/>
      <c r="BK1912" s="7"/>
    </row>
    <row r="1913" spans="1:63" x14ac:dyDescent="0.25">
      <c r="A1913" s="7" t="s">
        <v>3137</v>
      </c>
      <c r="B1913" s="7" t="s">
        <v>3138</v>
      </c>
      <c r="C1913" s="8">
        <v>16235</v>
      </c>
      <c r="D1913" s="7"/>
      <c r="E1913" s="7"/>
      <c r="F1913" s="7"/>
      <c r="G1913" s="7"/>
      <c r="H1913" s="7"/>
      <c r="I1913" s="7" t="s">
        <v>54</v>
      </c>
      <c r="J1913" s="7" t="s">
        <v>1806</v>
      </c>
      <c r="K1913" s="7">
        <v>4</v>
      </c>
      <c r="L1913" s="7">
        <v>0</v>
      </c>
      <c r="M1913" s="7">
        <v>0</v>
      </c>
      <c r="N1913" s="7"/>
      <c r="O1913" s="7"/>
      <c r="P1913" s="7"/>
      <c r="Q1913" s="7"/>
      <c r="R1913" s="7"/>
      <c r="S1913" s="7"/>
      <c r="T1913" s="7"/>
      <c r="U1913" s="7"/>
      <c r="V1913" s="7"/>
      <c r="W1913" s="7"/>
      <c r="X1913" s="7"/>
      <c r="Y1913" s="7"/>
      <c r="Z1913" s="7"/>
      <c r="AA1913" s="7"/>
      <c r="AB1913" s="7"/>
      <c r="AC1913" s="7"/>
      <c r="AD1913" s="7"/>
      <c r="AE1913" s="7"/>
      <c r="AF1913" s="7"/>
      <c r="AG1913" s="7"/>
      <c r="AH1913" s="7"/>
      <c r="AI1913" s="7"/>
      <c r="AJ1913" s="7"/>
      <c r="AK1913" s="7"/>
      <c r="AL1913" s="7"/>
      <c r="AM1913" s="7"/>
      <c r="AN1913" s="7"/>
      <c r="AO1913" s="7"/>
      <c r="AP1913" s="7"/>
      <c r="AQ1913" s="7"/>
      <c r="AR1913" s="7"/>
      <c r="AS1913" s="7"/>
      <c r="AT1913" s="7"/>
      <c r="AU1913" s="7"/>
      <c r="AV1913" s="7"/>
      <c r="AW1913" s="7"/>
      <c r="AX1913" s="7"/>
      <c r="AY1913" s="7"/>
      <c r="AZ1913" s="7"/>
      <c r="BA1913" s="7"/>
      <c r="BB1913" s="7"/>
      <c r="BC1913" s="7"/>
      <c r="BD1913" s="7"/>
      <c r="BE1913" s="7"/>
      <c r="BF1913" s="7"/>
      <c r="BG1913" s="7"/>
      <c r="BH1913" s="7"/>
      <c r="BI1913" s="7"/>
      <c r="BJ1913" s="7"/>
      <c r="BK1913" s="7"/>
    </row>
    <row r="1914" spans="1:63" x14ac:dyDescent="0.25">
      <c r="A1914" s="7" t="s">
        <v>3141</v>
      </c>
      <c r="B1914" s="7" t="s">
        <v>3142</v>
      </c>
      <c r="C1914" s="8">
        <v>16382</v>
      </c>
      <c r="D1914" s="7" t="s">
        <v>3143</v>
      </c>
      <c r="E1914" s="7" t="s">
        <v>2942</v>
      </c>
      <c r="F1914" s="7" t="s">
        <v>36</v>
      </c>
      <c r="G1914" s="7" t="s">
        <v>42</v>
      </c>
      <c r="H1914" s="7" t="s">
        <v>42</v>
      </c>
      <c r="I1914" s="7" t="s">
        <v>37</v>
      </c>
      <c r="J1914" s="7" t="s">
        <v>1242</v>
      </c>
      <c r="K1914" s="7">
        <v>21</v>
      </c>
      <c r="L1914" s="7">
        <v>4</v>
      </c>
      <c r="M1914" s="7">
        <v>24</v>
      </c>
      <c r="N1914" s="7"/>
      <c r="O1914" s="7" t="s">
        <v>322</v>
      </c>
      <c r="P1914" s="7" t="s">
        <v>220</v>
      </c>
      <c r="Q1914" s="7"/>
      <c r="R1914" s="7"/>
      <c r="S1914" s="7"/>
      <c r="T1914" s="7" t="s">
        <v>2680</v>
      </c>
      <c r="U1914" s="7" t="s">
        <v>220</v>
      </c>
      <c r="V1914" s="7"/>
      <c r="W1914" s="7"/>
      <c r="X1914" s="7" t="s">
        <v>529</v>
      </c>
      <c r="Y1914" s="7"/>
      <c r="Z1914" s="7" t="s">
        <v>3144</v>
      </c>
      <c r="AA1914" s="35" t="s">
        <v>4565</v>
      </c>
      <c r="AB1914" s="7"/>
      <c r="AC1914" s="7"/>
      <c r="AD1914" s="7"/>
      <c r="AE1914" s="7"/>
      <c r="AF1914" s="7"/>
      <c r="AG1914" s="7"/>
      <c r="AH1914" s="7"/>
      <c r="AI1914" s="7"/>
      <c r="AJ1914" s="7"/>
      <c r="AK1914" s="7"/>
      <c r="AL1914" s="7"/>
      <c r="AM1914" s="7"/>
      <c r="AN1914" s="7"/>
      <c r="AO1914" s="7"/>
      <c r="AP1914" s="7"/>
      <c r="AQ1914" s="7"/>
      <c r="AR1914" s="7"/>
      <c r="AS1914" s="7"/>
      <c r="AT1914" s="7"/>
      <c r="AU1914" s="7"/>
      <c r="AV1914" s="7"/>
      <c r="AW1914" s="7"/>
      <c r="AX1914" s="7"/>
      <c r="AY1914" s="7"/>
      <c r="AZ1914" s="7"/>
      <c r="BA1914" s="7"/>
      <c r="BB1914" s="7"/>
      <c r="BC1914" s="7"/>
      <c r="BD1914" s="7"/>
      <c r="BE1914" s="7"/>
      <c r="BF1914" s="7"/>
      <c r="BG1914" s="7"/>
      <c r="BH1914" s="7"/>
      <c r="BI1914" s="7"/>
      <c r="BJ1914" s="7"/>
      <c r="BK1914" s="7"/>
    </row>
    <row r="1915" spans="1:63" x14ac:dyDescent="0.25">
      <c r="A1915" s="7" t="s">
        <v>3145</v>
      </c>
      <c r="B1915" s="7" t="s">
        <v>3146</v>
      </c>
      <c r="C1915" s="8">
        <v>16382</v>
      </c>
      <c r="D1915" s="7" t="s">
        <v>1926</v>
      </c>
      <c r="E1915" s="7" t="s">
        <v>155</v>
      </c>
      <c r="F1915" s="7" t="s">
        <v>155</v>
      </c>
      <c r="G1915" s="7" t="s">
        <v>3147</v>
      </c>
      <c r="H1915" s="7" t="s">
        <v>47</v>
      </c>
      <c r="I1915" s="7" t="s">
        <v>37</v>
      </c>
      <c r="J1915" s="7" t="s">
        <v>1806</v>
      </c>
      <c r="K1915" s="7">
        <v>12</v>
      </c>
      <c r="L1915" s="7">
        <v>0</v>
      </c>
      <c r="M1915" s="7">
        <v>0</v>
      </c>
      <c r="N1915" s="7"/>
      <c r="O1915" s="7"/>
      <c r="P1915" s="7"/>
      <c r="Q1915" s="7"/>
      <c r="R1915" s="7"/>
      <c r="S1915" s="7"/>
      <c r="T1915" s="7"/>
      <c r="U1915" s="7"/>
      <c r="V1915" s="7"/>
      <c r="W1915" s="7"/>
      <c r="X1915" s="7"/>
      <c r="Y1915" s="7"/>
      <c r="Z1915" s="7"/>
      <c r="AA1915" s="7"/>
      <c r="AB1915" s="7"/>
      <c r="AC1915" s="7"/>
      <c r="AD1915" s="7"/>
      <c r="AE1915" s="7"/>
      <c r="AF1915" s="7"/>
      <c r="AG1915" s="7"/>
      <c r="AH1915" s="7"/>
      <c r="AI1915" s="7"/>
      <c r="AJ1915" s="7"/>
      <c r="AK1915" s="7"/>
      <c r="AL1915" s="7"/>
      <c r="AM1915" s="7"/>
      <c r="AN1915" s="7"/>
      <c r="AO1915" s="7"/>
      <c r="AP1915" s="7"/>
      <c r="AQ1915" s="7"/>
      <c r="AR1915" s="7"/>
      <c r="AS1915" s="7"/>
      <c r="AT1915" s="7"/>
      <c r="AU1915" s="7"/>
      <c r="AV1915" s="7"/>
      <c r="AW1915" s="7"/>
      <c r="AX1915" s="7"/>
      <c r="AY1915" s="7"/>
      <c r="AZ1915" s="7"/>
      <c r="BA1915" s="7"/>
      <c r="BB1915" s="7"/>
      <c r="BC1915" s="7"/>
      <c r="BD1915" s="7"/>
      <c r="BE1915" s="7"/>
      <c r="BF1915" s="7"/>
      <c r="BG1915" s="7"/>
      <c r="BH1915" s="7"/>
      <c r="BI1915" s="7"/>
      <c r="BJ1915" s="7"/>
      <c r="BK1915" s="7"/>
    </row>
    <row r="1916" spans="1:63" x14ac:dyDescent="0.25">
      <c r="A1916" s="7" t="s">
        <v>3148</v>
      </c>
      <c r="B1916" s="7" t="s">
        <v>3149</v>
      </c>
      <c r="C1916" s="8">
        <v>16382</v>
      </c>
      <c r="D1916" s="7" t="s">
        <v>3150</v>
      </c>
      <c r="E1916" s="7" t="s">
        <v>3151</v>
      </c>
      <c r="F1916" s="7" t="s">
        <v>41</v>
      </c>
      <c r="G1916" s="7" t="s">
        <v>3152</v>
      </c>
      <c r="H1916" s="7" t="s">
        <v>36</v>
      </c>
      <c r="I1916" s="7" t="s">
        <v>37</v>
      </c>
      <c r="J1916" s="7" t="s">
        <v>53</v>
      </c>
      <c r="K1916" s="7">
        <v>20</v>
      </c>
      <c r="L1916" s="7">
        <v>0</v>
      </c>
      <c r="M1916" s="7">
        <v>0</v>
      </c>
      <c r="N1916" s="7"/>
      <c r="O1916" s="7"/>
      <c r="P1916" s="7"/>
      <c r="Q1916" s="7"/>
      <c r="R1916" s="7"/>
      <c r="S1916" s="7"/>
      <c r="T1916" s="7"/>
      <c r="U1916" s="7"/>
      <c r="V1916" s="7"/>
      <c r="W1916" s="7"/>
      <c r="X1916" s="7"/>
      <c r="Y1916" s="7"/>
      <c r="Z1916" s="7"/>
      <c r="AA1916" s="7"/>
      <c r="AB1916" s="7"/>
      <c r="AC1916" s="7"/>
      <c r="AD1916" s="7"/>
      <c r="AE1916" s="7"/>
      <c r="AF1916" s="7"/>
      <c r="AG1916" s="7"/>
      <c r="AH1916" s="7"/>
      <c r="AI1916" s="7"/>
      <c r="AJ1916" s="7"/>
      <c r="AK1916" s="7"/>
      <c r="AL1916" s="7"/>
      <c r="AM1916" s="7"/>
      <c r="AN1916" s="7"/>
      <c r="AO1916" s="7"/>
      <c r="AP1916" s="7"/>
      <c r="AQ1916" s="7"/>
      <c r="AR1916" s="7"/>
      <c r="AS1916" s="7"/>
      <c r="AT1916" s="7"/>
      <c r="AU1916" s="7"/>
      <c r="AV1916" s="7"/>
      <c r="AW1916" s="7"/>
      <c r="AX1916" s="7"/>
      <c r="AY1916" s="7"/>
      <c r="AZ1916" s="7"/>
      <c r="BA1916" s="7"/>
      <c r="BB1916" s="7"/>
      <c r="BC1916" s="7"/>
      <c r="BD1916" s="7"/>
      <c r="BE1916" s="7"/>
      <c r="BF1916" s="7"/>
      <c r="BG1916" s="7"/>
      <c r="BH1916" s="7"/>
      <c r="BI1916" s="7"/>
      <c r="BJ1916" s="7"/>
      <c r="BK1916" s="7"/>
    </row>
    <row r="1917" spans="1:63" x14ac:dyDescent="0.25">
      <c r="A1917" s="7" t="s">
        <v>3153</v>
      </c>
      <c r="B1917" s="7" t="s">
        <v>3154</v>
      </c>
      <c r="C1917" s="8">
        <v>16396</v>
      </c>
      <c r="D1917" s="7" t="s">
        <v>3155</v>
      </c>
      <c r="E1917" s="7" t="s">
        <v>44</v>
      </c>
      <c r="F1917" s="7" t="s">
        <v>45</v>
      </c>
      <c r="G1917" s="7" t="s">
        <v>3156</v>
      </c>
      <c r="H1917" s="7" t="s">
        <v>47</v>
      </c>
      <c r="I1917" s="7" t="s">
        <v>37</v>
      </c>
      <c r="J1917" s="7" t="s">
        <v>1490</v>
      </c>
      <c r="K1917" s="7">
        <v>13</v>
      </c>
      <c r="L1917" s="7">
        <v>1</v>
      </c>
      <c r="M1917" s="7">
        <v>5</v>
      </c>
      <c r="N1917" s="7"/>
      <c r="O1917" s="7">
        <v>2</v>
      </c>
      <c r="P1917" s="7">
        <v>1</v>
      </c>
      <c r="Q1917" s="7"/>
      <c r="R1917" s="7"/>
      <c r="S1917" s="7"/>
      <c r="T1917" s="7"/>
      <c r="U1917" s="7">
        <v>2</v>
      </c>
      <c r="V1917" s="7"/>
      <c r="W1917" s="7"/>
      <c r="X1917" s="7"/>
      <c r="Y1917" s="7"/>
      <c r="Z1917" s="7"/>
      <c r="AA1917" s="7"/>
      <c r="AB1917" s="7"/>
      <c r="AC1917" s="7"/>
      <c r="AD1917" s="7"/>
      <c r="AE1917" s="7"/>
      <c r="AF1917" s="7"/>
      <c r="AG1917" s="7"/>
      <c r="AH1917" s="7"/>
      <c r="AI1917" s="7"/>
      <c r="AJ1917" s="7"/>
      <c r="AK1917" s="7"/>
      <c r="AL1917" s="7"/>
      <c r="AM1917" s="7"/>
      <c r="AN1917" s="7"/>
      <c r="AO1917" s="7"/>
      <c r="AP1917" s="7"/>
      <c r="AQ1917" s="7"/>
      <c r="AR1917" s="7"/>
      <c r="AS1917" s="7"/>
      <c r="AT1917" s="7"/>
      <c r="AU1917" s="7"/>
      <c r="AV1917" s="7"/>
      <c r="AW1917" s="7"/>
      <c r="AX1917" s="7"/>
      <c r="AY1917" s="7"/>
      <c r="AZ1917" s="7"/>
      <c r="BA1917" s="7"/>
      <c r="BB1917" s="7"/>
      <c r="BC1917" s="7"/>
      <c r="BD1917" s="7"/>
      <c r="BE1917" s="7"/>
      <c r="BF1917" s="7"/>
      <c r="BG1917" s="7"/>
      <c r="BH1917" s="7"/>
      <c r="BI1917" s="7"/>
      <c r="BJ1917" s="7"/>
      <c r="BK1917" s="7"/>
    </row>
    <row r="1918" spans="1:63" x14ac:dyDescent="0.25">
      <c r="A1918" s="7" t="s">
        <v>3153</v>
      </c>
      <c r="B1918" s="7" t="s">
        <v>3154</v>
      </c>
      <c r="C1918" s="8">
        <v>16396</v>
      </c>
      <c r="D1918" s="7"/>
      <c r="E1918" s="7"/>
      <c r="F1918" s="7"/>
      <c r="G1918" s="7"/>
      <c r="H1918" s="7"/>
      <c r="I1918" s="7" t="s">
        <v>54</v>
      </c>
      <c r="J1918" s="7" t="s">
        <v>1110</v>
      </c>
      <c r="K1918" s="7">
        <v>10</v>
      </c>
      <c r="L1918" s="7">
        <v>0</v>
      </c>
      <c r="M1918" s="7">
        <v>0</v>
      </c>
      <c r="N1918" s="7"/>
      <c r="O1918" s="7"/>
      <c r="P1918" s="7"/>
      <c r="Q1918" s="7"/>
      <c r="R1918" s="7"/>
      <c r="S1918" s="7"/>
      <c r="T1918" s="7"/>
      <c r="U1918" s="7"/>
      <c r="V1918" s="7"/>
      <c r="W1918" s="7"/>
      <c r="X1918" s="7"/>
      <c r="Y1918" s="7"/>
      <c r="Z1918" s="7" t="s">
        <v>3157</v>
      </c>
      <c r="AA1918" s="7"/>
      <c r="AB1918" s="7"/>
      <c r="AC1918" s="7"/>
      <c r="AD1918" s="7"/>
      <c r="AE1918" s="7"/>
      <c r="AF1918" s="7"/>
      <c r="AG1918" s="7"/>
      <c r="AH1918" s="7"/>
      <c r="AI1918" s="7"/>
      <c r="AJ1918" s="7"/>
      <c r="AK1918" s="7"/>
      <c r="AL1918" s="7"/>
      <c r="AM1918" s="7"/>
      <c r="AN1918" s="7"/>
      <c r="AO1918" s="7"/>
      <c r="AP1918" s="7"/>
      <c r="AQ1918" s="7"/>
      <c r="AR1918" s="7"/>
      <c r="AS1918" s="7"/>
      <c r="AT1918" s="7"/>
      <c r="AU1918" s="7"/>
      <c r="AV1918" s="7"/>
      <c r="AW1918" s="7"/>
      <c r="AX1918" s="7"/>
      <c r="AY1918" s="7"/>
      <c r="AZ1918" s="7"/>
      <c r="BA1918" s="7"/>
      <c r="BB1918" s="7"/>
      <c r="BC1918" s="7"/>
      <c r="BD1918" s="7"/>
      <c r="BE1918" s="7"/>
      <c r="BF1918" s="7"/>
      <c r="BG1918" s="7"/>
      <c r="BH1918" s="7"/>
      <c r="BI1918" s="7"/>
      <c r="BJ1918" s="7"/>
      <c r="BK1918" s="7"/>
    </row>
    <row r="1919" spans="1:63" x14ac:dyDescent="0.25">
      <c r="A1919" s="7" t="s">
        <v>3158</v>
      </c>
      <c r="B1919" s="7" t="s">
        <v>3159</v>
      </c>
      <c r="C1919" s="8">
        <v>16396</v>
      </c>
      <c r="D1919" s="7" t="s">
        <v>3160</v>
      </c>
      <c r="E1919" s="7" t="s">
        <v>44</v>
      </c>
      <c r="F1919" s="7" t="s">
        <v>45</v>
      </c>
      <c r="G1919" s="7" t="s">
        <v>3156</v>
      </c>
      <c r="H1919" s="7" t="s">
        <v>47</v>
      </c>
      <c r="I1919" s="7" t="s">
        <v>37</v>
      </c>
      <c r="J1919" s="7" t="s">
        <v>89</v>
      </c>
      <c r="K1919" s="7">
        <v>8</v>
      </c>
      <c r="L1919" s="7">
        <v>0</v>
      </c>
      <c r="M1919" s="7">
        <v>0</v>
      </c>
      <c r="N1919" s="7"/>
      <c r="O1919" s="7"/>
      <c r="P1919" s="7"/>
      <c r="Q1919" s="7"/>
      <c r="R1919" s="7"/>
      <c r="S1919" s="7"/>
      <c r="T1919" s="7"/>
      <c r="U1919" s="7"/>
      <c r="V1919" s="7"/>
      <c r="W1919" s="7"/>
      <c r="X1919" s="7"/>
      <c r="Y1919" s="7"/>
      <c r="Z1919" s="7"/>
      <c r="AA1919" s="7"/>
      <c r="AB1919" s="7"/>
      <c r="AC1919" s="7"/>
      <c r="AD1919" s="7"/>
      <c r="AE1919" s="7"/>
      <c r="AF1919" s="7"/>
      <c r="AG1919" s="7"/>
      <c r="AH1919" s="7"/>
      <c r="AI1919" s="7"/>
      <c r="AJ1919" s="7"/>
      <c r="AK1919" s="7"/>
      <c r="AL1919" s="7"/>
      <c r="AM1919" s="7"/>
      <c r="AN1919" s="7"/>
      <c r="AO1919" s="7"/>
      <c r="AP1919" s="7"/>
      <c r="AQ1919" s="7"/>
      <c r="AR1919" s="7"/>
      <c r="AS1919" s="7"/>
      <c r="AT1919" s="7"/>
      <c r="AU1919" s="7"/>
      <c r="AV1919" s="7"/>
      <c r="AW1919" s="7"/>
      <c r="AX1919" s="7"/>
      <c r="AY1919" s="7"/>
      <c r="AZ1919" s="7"/>
      <c r="BA1919" s="7"/>
      <c r="BB1919" s="7"/>
      <c r="BC1919" s="7"/>
      <c r="BD1919" s="7"/>
      <c r="BE1919" s="7"/>
      <c r="BF1919" s="7"/>
      <c r="BG1919" s="7"/>
      <c r="BH1919" s="7"/>
      <c r="BI1919" s="7"/>
      <c r="BJ1919" s="7"/>
      <c r="BK1919" s="7"/>
    </row>
    <row r="1920" spans="1:63" x14ac:dyDescent="0.25">
      <c r="A1920" s="7" t="s">
        <v>3158</v>
      </c>
      <c r="B1920" s="7" t="s">
        <v>3159</v>
      </c>
      <c r="C1920" s="8">
        <v>16396</v>
      </c>
      <c r="D1920" s="7"/>
      <c r="E1920" s="7"/>
      <c r="F1920" s="7"/>
      <c r="G1920" s="7"/>
      <c r="H1920" s="7"/>
      <c r="I1920" s="7" t="s">
        <v>54</v>
      </c>
      <c r="J1920" s="7" t="s">
        <v>1541</v>
      </c>
      <c r="K1920" s="7">
        <v>9</v>
      </c>
      <c r="L1920" s="7">
        <v>0</v>
      </c>
      <c r="M1920" s="7">
        <v>0</v>
      </c>
      <c r="N1920" s="7"/>
      <c r="O1920" s="7"/>
      <c r="P1920" s="7"/>
      <c r="Q1920" s="7"/>
      <c r="R1920" s="7"/>
      <c r="S1920" s="7"/>
      <c r="T1920" s="7"/>
      <c r="U1920" s="7"/>
      <c r="V1920" s="7"/>
      <c r="W1920" s="7"/>
      <c r="X1920" s="7"/>
      <c r="Y1920" s="7"/>
      <c r="Z1920" s="7"/>
      <c r="AA1920" s="7"/>
      <c r="AB1920" s="7"/>
      <c r="AC1920" s="7"/>
      <c r="AD1920" s="7"/>
      <c r="AE1920" s="7"/>
      <c r="AF1920" s="7"/>
      <c r="AG1920" s="7"/>
      <c r="AH1920" s="7"/>
      <c r="AI1920" s="7"/>
      <c r="AJ1920" s="7"/>
      <c r="AK1920" s="7"/>
      <c r="AL1920" s="7"/>
      <c r="AM1920" s="7"/>
      <c r="AN1920" s="7"/>
      <c r="AO1920" s="7"/>
      <c r="AP1920" s="7"/>
      <c r="AQ1920" s="7"/>
      <c r="AR1920" s="7"/>
      <c r="AS1920" s="7"/>
      <c r="AT1920" s="7"/>
      <c r="AU1920" s="7"/>
      <c r="AV1920" s="7"/>
      <c r="AW1920" s="7"/>
      <c r="AX1920" s="7"/>
      <c r="AY1920" s="7"/>
      <c r="AZ1920" s="7"/>
      <c r="BA1920" s="7"/>
      <c r="BB1920" s="7"/>
      <c r="BC1920" s="7"/>
      <c r="BD1920" s="7"/>
      <c r="BE1920" s="7"/>
      <c r="BF1920" s="7"/>
      <c r="BG1920" s="7"/>
      <c r="BH1920" s="7"/>
      <c r="BI1920" s="7"/>
      <c r="BJ1920" s="7"/>
      <c r="BK1920" s="7"/>
    </row>
    <row r="1921" spans="1:63" x14ac:dyDescent="0.25">
      <c r="A1921" s="7" t="s">
        <v>3161</v>
      </c>
      <c r="B1921" s="7" t="s">
        <v>3162</v>
      </c>
      <c r="C1921" s="8">
        <v>16410</v>
      </c>
      <c r="D1921" s="7" t="s">
        <v>1119</v>
      </c>
      <c r="E1921" s="7" t="s">
        <v>3163</v>
      </c>
      <c r="F1921" s="7" t="s">
        <v>41</v>
      </c>
      <c r="G1921" s="7" t="s">
        <v>3164</v>
      </c>
      <c r="H1921" s="7" t="s">
        <v>36</v>
      </c>
      <c r="I1921" s="7" t="s">
        <v>37</v>
      </c>
      <c r="J1921" s="7" t="s">
        <v>1541</v>
      </c>
      <c r="K1921" s="7">
        <v>5</v>
      </c>
      <c r="L1921" s="7">
        <v>0</v>
      </c>
      <c r="M1921" s="7">
        <v>0</v>
      </c>
      <c r="N1921" s="7"/>
      <c r="O1921" s="7"/>
      <c r="P1921" s="7"/>
      <c r="Q1921" s="7"/>
      <c r="R1921" s="7"/>
      <c r="S1921" s="7"/>
      <c r="T1921" s="7"/>
      <c r="U1921" s="7"/>
      <c r="V1921" s="7"/>
      <c r="W1921" s="7"/>
      <c r="X1921" s="7"/>
      <c r="Y1921" s="7"/>
      <c r="Z1921" s="7"/>
      <c r="AA1921" s="7"/>
      <c r="AB1921" s="7"/>
      <c r="AC1921" s="7"/>
      <c r="AD1921" s="7"/>
      <c r="AE1921" s="7"/>
      <c r="AF1921" s="7"/>
      <c r="AG1921" s="7"/>
      <c r="AH1921" s="7"/>
      <c r="AI1921" s="7"/>
      <c r="AJ1921" s="7"/>
      <c r="AK1921" s="7"/>
      <c r="AL1921" s="7"/>
      <c r="AM1921" s="7"/>
      <c r="AN1921" s="7"/>
      <c r="AO1921" s="7"/>
      <c r="AP1921" s="7"/>
      <c r="AQ1921" s="7"/>
      <c r="AR1921" s="7"/>
      <c r="AS1921" s="7"/>
      <c r="AT1921" s="7"/>
      <c r="AU1921" s="7"/>
      <c r="AV1921" s="7"/>
      <c r="AW1921" s="7"/>
      <c r="AX1921" s="7"/>
      <c r="AY1921" s="7"/>
      <c r="AZ1921" s="7"/>
      <c r="BA1921" s="7"/>
      <c r="BB1921" s="7"/>
      <c r="BC1921" s="7"/>
      <c r="BD1921" s="7"/>
      <c r="BE1921" s="7"/>
      <c r="BF1921" s="7"/>
      <c r="BG1921" s="7"/>
      <c r="BH1921" s="7"/>
      <c r="BI1921" s="7"/>
      <c r="BJ1921" s="7"/>
      <c r="BK1921" s="7"/>
    </row>
    <row r="1922" spans="1:63" x14ac:dyDescent="0.25">
      <c r="A1922" s="7" t="s">
        <v>3165</v>
      </c>
      <c r="B1922" s="7" t="s">
        <v>3166</v>
      </c>
      <c r="C1922" s="8">
        <v>16410</v>
      </c>
      <c r="D1922" s="7" t="s">
        <v>3167</v>
      </c>
      <c r="E1922" s="7" t="s">
        <v>76</v>
      </c>
      <c r="F1922" s="7" t="s">
        <v>36</v>
      </c>
      <c r="G1922" s="7" t="s">
        <v>42</v>
      </c>
      <c r="H1922" s="7" t="s">
        <v>42</v>
      </c>
      <c r="I1922" s="7" t="s">
        <v>37</v>
      </c>
      <c r="J1922" s="7" t="s">
        <v>89</v>
      </c>
      <c r="K1922" s="7">
        <v>16</v>
      </c>
      <c r="L1922" s="7">
        <v>0</v>
      </c>
      <c r="M1922" s="7">
        <v>0</v>
      </c>
      <c r="N1922" s="7"/>
      <c r="O1922" s="7"/>
      <c r="P1922" s="7"/>
      <c r="Q1922" s="7"/>
      <c r="R1922" s="7"/>
      <c r="S1922" s="7"/>
      <c r="T1922" s="7"/>
      <c r="U1922" s="7"/>
      <c r="V1922" s="7"/>
      <c r="W1922" s="7"/>
      <c r="X1922" s="7"/>
      <c r="Y1922" s="7"/>
      <c r="Z1922" s="7"/>
      <c r="AA1922" s="7"/>
      <c r="AB1922" s="7"/>
      <c r="AC1922" s="7"/>
      <c r="AD1922" s="7"/>
      <c r="AE1922" s="7"/>
      <c r="AF1922" s="7"/>
      <c r="AG1922" s="7"/>
      <c r="AH1922" s="7"/>
      <c r="AI1922" s="7"/>
      <c r="AJ1922" s="7"/>
      <c r="AK1922" s="7"/>
      <c r="AL1922" s="7"/>
      <c r="AM1922" s="7"/>
      <c r="AN1922" s="7"/>
      <c r="AO1922" s="7"/>
      <c r="AP1922" s="7"/>
      <c r="AQ1922" s="7"/>
      <c r="AR1922" s="7"/>
      <c r="AS1922" s="7"/>
      <c r="AT1922" s="7"/>
      <c r="AU1922" s="7"/>
      <c r="AV1922" s="7"/>
      <c r="AW1922" s="7"/>
      <c r="AX1922" s="7"/>
      <c r="AY1922" s="7"/>
      <c r="AZ1922" s="7"/>
      <c r="BA1922" s="7"/>
      <c r="BB1922" s="7"/>
      <c r="BC1922" s="7"/>
      <c r="BD1922" s="7"/>
      <c r="BE1922" s="7"/>
      <c r="BF1922" s="7"/>
      <c r="BG1922" s="7"/>
      <c r="BH1922" s="7"/>
      <c r="BI1922" s="7"/>
      <c r="BJ1922" s="7"/>
      <c r="BK1922" s="7"/>
    </row>
    <row r="1923" spans="1:63" x14ac:dyDescent="0.25">
      <c r="A1923" s="7" t="s">
        <v>3165</v>
      </c>
      <c r="B1923" s="7" t="s">
        <v>3166</v>
      </c>
      <c r="C1923" s="8">
        <v>16410</v>
      </c>
      <c r="D1923" s="7"/>
      <c r="E1923" s="7"/>
      <c r="F1923" s="7"/>
      <c r="G1923" s="7"/>
      <c r="H1923" s="7"/>
      <c r="I1923" s="7" t="s">
        <v>54</v>
      </c>
      <c r="J1923" s="7" t="s">
        <v>1541</v>
      </c>
      <c r="K1923" s="7">
        <v>2</v>
      </c>
      <c r="L1923" s="7">
        <v>0</v>
      </c>
      <c r="M1923" s="7">
        <v>0</v>
      </c>
      <c r="N1923" s="7"/>
      <c r="O1923" s="7"/>
      <c r="P1923" s="7"/>
      <c r="Q1923" s="7"/>
      <c r="R1923" s="7"/>
      <c r="S1923" s="7"/>
      <c r="T1923" s="7"/>
      <c r="U1923" s="7"/>
      <c r="V1923" s="7"/>
      <c r="W1923" s="7"/>
      <c r="X1923" s="7"/>
      <c r="Y1923" s="7"/>
      <c r="Z1923" s="7"/>
      <c r="AA1923" s="7"/>
      <c r="AB1923" s="7"/>
      <c r="AC1923" s="7"/>
      <c r="AD1923" s="7"/>
      <c r="AE1923" s="7"/>
      <c r="AF1923" s="7"/>
      <c r="AG1923" s="7"/>
      <c r="AH1923" s="7"/>
      <c r="AI1923" s="7"/>
      <c r="AJ1923" s="7"/>
      <c r="AK1923" s="7"/>
      <c r="AL1923" s="7"/>
      <c r="AM1923" s="7"/>
      <c r="AN1923" s="7"/>
      <c r="AO1923" s="7"/>
      <c r="AP1923" s="7"/>
      <c r="AQ1923" s="7"/>
      <c r="AR1923" s="7"/>
      <c r="AS1923" s="7"/>
      <c r="AT1923" s="7"/>
      <c r="AU1923" s="7"/>
      <c r="AV1923" s="7"/>
      <c r="AW1923" s="7"/>
      <c r="AX1923" s="7"/>
      <c r="AY1923" s="7"/>
      <c r="AZ1923" s="7"/>
      <c r="BA1923" s="7"/>
      <c r="BB1923" s="7"/>
      <c r="BC1923" s="7"/>
      <c r="BD1923" s="7"/>
      <c r="BE1923" s="7"/>
      <c r="BF1923" s="7"/>
      <c r="BG1923" s="7"/>
      <c r="BH1923" s="7"/>
      <c r="BI1923" s="7"/>
      <c r="BJ1923" s="7"/>
      <c r="BK1923" s="7"/>
    </row>
    <row r="1924" spans="1:63" x14ac:dyDescent="0.25">
      <c r="A1924" s="7" t="s">
        <v>3168</v>
      </c>
      <c r="B1924" s="7" t="s">
        <v>3169</v>
      </c>
      <c r="C1924" s="8">
        <v>16410</v>
      </c>
      <c r="D1924" s="7" t="s">
        <v>1926</v>
      </c>
      <c r="E1924" s="7" t="s">
        <v>155</v>
      </c>
      <c r="F1924" s="7" t="s">
        <v>36</v>
      </c>
      <c r="G1924" s="7" t="s">
        <v>42</v>
      </c>
      <c r="H1924" s="7" t="s">
        <v>42</v>
      </c>
      <c r="I1924" s="7" t="s">
        <v>37</v>
      </c>
      <c r="J1924" s="7" t="s">
        <v>2121</v>
      </c>
      <c r="K1924" s="7">
        <v>11</v>
      </c>
      <c r="L1924" s="7">
        <v>0</v>
      </c>
      <c r="M1924" s="7">
        <v>0</v>
      </c>
      <c r="N1924" s="7"/>
      <c r="O1924" s="7"/>
      <c r="P1924" s="7"/>
      <c r="Q1924" s="7"/>
      <c r="R1924" s="7"/>
      <c r="S1924" s="7"/>
      <c r="T1924" s="7"/>
      <c r="U1924" s="7"/>
      <c r="V1924" s="7"/>
      <c r="W1924" s="7"/>
      <c r="X1924" s="7"/>
      <c r="Y1924" s="7"/>
      <c r="Z1924" s="7"/>
      <c r="AA1924" s="7"/>
      <c r="AB1924" s="7"/>
      <c r="AC1924" s="7"/>
      <c r="AD1924" s="7"/>
      <c r="AE1924" s="7"/>
      <c r="AF1924" s="7"/>
      <c r="AG1924" s="7"/>
      <c r="AH1924" s="7"/>
      <c r="AI1924" s="7"/>
      <c r="AJ1924" s="7"/>
      <c r="AK1924" s="7"/>
      <c r="AL1924" s="7"/>
      <c r="AM1924" s="7"/>
      <c r="AN1924" s="7"/>
      <c r="AO1924" s="7"/>
      <c r="AP1924" s="7"/>
      <c r="AQ1924" s="7"/>
      <c r="AR1924" s="7"/>
      <c r="AS1924" s="7"/>
      <c r="AT1924" s="7"/>
      <c r="AU1924" s="7"/>
      <c r="AV1924" s="7"/>
      <c r="AW1924" s="7"/>
      <c r="AX1924" s="7"/>
      <c r="AY1924" s="7"/>
      <c r="AZ1924" s="7"/>
      <c r="BA1924" s="7"/>
      <c r="BB1924" s="7"/>
      <c r="BC1924" s="7"/>
      <c r="BD1924" s="7"/>
      <c r="BE1924" s="7"/>
      <c r="BF1924" s="7"/>
      <c r="BG1924" s="7"/>
      <c r="BH1924" s="7"/>
      <c r="BI1924" s="7"/>
      <c r="BJ1924" s="7"/>
      <c r="BK1924" s="7"/>
    </row>
    <row r="1925" spans="1:63" x14ac:dyDescent="0.25">
      <c r="A1925" s="7" t="s">
        <v>3170</v>
      </c>
      <c r="B1925" s="7" t="s">
        <v>3171</v>
      </c>
      <c r="C1925" s="8">
        <v>16410</v>
      </c>
      <c r="D1925" s="7" t="s">
        <v>1926</v>
      </c>
      <c r="E1925" s="7" t="s">
        <v>155</v>
      </c>
      <c r="F1925" s="7" t="s">
        <v>36</v>
      </c>
      <c r="G1925" s="7" t="s">
        <v>42</v>
      </c>
      <c r="H1925" s="7" t="s">
        <v>42</v>
      </c>
      <c r="I1925" s="7" t="s">
        <v>37</v>
      </c>
      <c r="J1925" s="7" t="s">
        <v>2121</v>
      </c>
      <c r="K1925" s="7">
        <v>21</v>
      </c>
      <c r="L1925" s="7">
        <v>0</v>
      </c>
      <c r="M1925" s="7">
        <v>0</v>
      </c>
      <c r="N1925" s="7"/>
      <c r="O1925" s="7"/>
      <c r="P1925" s="7"/>
      <c r="Q1925" s="7"/>
      <c r="R1925" s="7"/>
      <c r="S1925" s="7"/>
      <c r="T1925" s="7"/>
      <c r="U1925" s="7"/>
      <c r="V1925" s="7"/>
      <c r="W1925" s="7"/>
      <c r="X1925" s="7"/>
      <c r="Y1925" s="7"/>
      <c r="Z1925" s="7"/>
      <c r="AA1925" s="7"/>
      <c r="AB1925" s="7"/>
      <c r="AC1925" s="7"/>
      <c r="AD1925" s="7"/>
      <c r="AE1925" s="7"/>
      <c r="AF1925" s="7"/>
      <c r="AG1925" s="7"/>
      <c r="AH1925" s="7"/>
      <c r="AI1925" s="7"/>
      <c r="AJ1925" s="7"/>
      <c r="AK1925" s="7"/>
      <c r="AL1925" s="7"/>
      <c r="AM1925" s="7"/>
      <c r="AN1925" s="7"/>
      <c r="AO1925" s="7"/>
      <c r="AP1925" s="7"/>
      <c r="AQ1925" s="7"/>
      <c r="AR1925" s="7"/>
      <c r="AS1925" s="7"/>
      <c r="AT1925" s="7"/>
      <c r="AU1925" s="7"/>
      <c r="AV1925" s="7"/>
      <c r="AW1925" s="7"/>
      <c r="AX1925" s="7"/>
      <c r="AY1925" s="7"/>
      <c r="AZ1925" s="7"/>
      <c r="BA1925" s="7"/>
      <c r="BB1925" s="7"/>
      <c r="BC1925" s="7"/>
      <c r="BD1925" s="7"/>
      <c r="BE1925" s="7"/>
      <c r="BF1925" s="7"/>
      <c r="BG1925" s="7"/>
      <c r="BH1925" s="7"/>
      <c r="BI1925" s="7"/>
      <c r="BJ1925" s="7"/>
      <c r="BK1925" s="7"/>
    </row>
    <row r="1926" spans="1:63" x14ac:dyDescent="0.25">
      <c r="A1926" s="7" t="s">
        <v>3172</v>
      </c>
      <c r="B1926" s="7" t="s">
        <v>3173</v>
      </c>
      <c r="C1926" s="8">
        <v>16410</v>
      </c>
      <c r="D1926" s="7" t="s">
        <v>3174</v>
      </c>
      <c r="E1926" s="7" t="s">
        <v>44</v>
      </c>
      <c r="F1926" s="7" t="s">
        <v>45</v>
      </c>
      <c r="G1926" s="7" t="s">
        <v>3175</v>
      </c>
      <c r="H1926" s="7" t="s">
        <v>36</v>
      </c>
      <c r="I1926" s="7" t="s">
        <v>37</v>
      </c>
      <c r="J1926" s="7" t="s">
        <v>1806</v>
      </c>
      <c r="K1926" s="7">
        <v>8</v>
      </c>
      <c r="L1926" s="7">
        <v>0</v>
      </c>
      <c r="M1926" s="7">
        <v>0</v>
      </c>
      <c r="N1926" s="7"/>
      <c r="O1926" s="7"/>
      <c r="P1926" s="7"/>
      <c r="Q1926" s="7"/>
      <c r="R1926" s="7"/>
      <c r="S1926" s="7"/>
      <c r="T1926" s="7"/>
      <c r="U1926" s="7"/>
      <c r="V1926" s="7"/>
      <c r="W1926" s="7"/>
      <c r="X1926" s="7"/>
      <c r="Y1926" s="7"/>
      <c r="Z1926" s="7"/>
      <c r="AA1926" s="7"/>
      <c r="AB1926" s="7"/>
      <c r="AC1926" s="7"/>
      <c r="AD1926" s="7"/>
      <c r="AE1926" s="7"/>
      <c r="AF1926" s="7"/>
      <c r="AG1926" s="7"/>
      <c r="AH1926" s="7"/>
      <c r="AI1926" s="7"/>
      <c r="AJ1926" s="7"/>
      <c r="AK1926" s="7"/>
      <c r="AL1926" s="7"/>
      <c r="AM1926" s="7"/>
      <c r="AN1926" s="7"/>
      <c r="AO1926" s="7"/>
      <c r="AP1926" s="7"/>
      <c r="AQ1926" s="7"/>
      <c r="AR1926" s="7"/>
      <c r="AS1926" s="7"/>
      <c r="AT1926" s="7"/>
      <c r="AU1926" s="7"/>
      <c r="AV1926" s="7"/>
      <c r="AW1926" s="7"/>
      <c r="AX1926" s="7"/>
      <c r="AY1926" s="7"/>
      <c r="AZ1926" s="7"/>
      <c r="BA1926" s="7"/>
      <c r="BB1926" s="7"/>
      <c r="BC1926" s="7"/>
      <c r="BD1926" s="7"/>
      <c r="BE1926" s="7"/>
      <c r="BF1926" s="7"/>
      <c r="BG1926" s="7"/>
      <c r="BH1926" s="7"/>
      <c r="BI1926" s="7"/>
      <c r="BJ1926" s="7"/>
      <c r="BK1926" s="7"/>
    </row>
    <row r="1927" spans="1:63" x14ac:dyDescent="0.25">
      <c r="A1927" s="7" t="s">
        <v>3176</v>
      </c>
      <c r="B1927" s="7" t="s">
        <v>3177</v>
      </c>
      <c r="C1927" s="8">
        <v>16410</v>
      </c>
      <c r="D1927" s="7" t="s">
        <v>3178</v>
      </c>
      <c r="E1927" s="7" t="s">
        <v>3179</v>
      </c>
      <c r="F1927" s="7" t="s">
        <v>45</v>
      </c>
      <c r="G1927" s="7" t="s">
        <v>3175</v>
      </c>
      <c r="H1927" s="7" t="s">
        <v>36</v>
      </c>
      <c r="I1927" s="7" t="s">
        <v>37</v>
      </c>
      <c r="J1927" s="7" t="s">
        <v>2727</v>
      </c>
      <c r="K1927" s="7">
        <v>36</v>
      </c>
      <c r="L1927" s="7">
        <v>4</v>
      </c>
      <c r="M1927" s="7">
        <v>23</v>
      </c>
      <c r="N1927" s="7"/>
      <c r="O1927" s="7" t="s">
        <v>2679</v>
      </c>
      <c r="P1927" s="7">
        <v>1</v>
      </c>
      <c r="Q1927" s="7"/>
      <c r="R1927" s="7"/>
      <c r="S1927" s="7"/>
      <c r="T1927" s="7" t="s">
        <v>259</v>
      </c>
      <c r="U1927" s="7">
        <v>2</v>
      </c>
      <c r="V1927" s="7"/>
      <c r="W1927" s="7"/>
      <c r="X1927" s="7"/>
      <c r="Y1927" s="7" t="s">
        <v>4554</v>
      </c>
      <c r="Z1927" s="35" t="s">
        <v>4566</v>
      </c>
      <c r="AA1927" s="7"/>
      <c r="AB1927" s="7"/>
      <c r="AC1927" s="7"/>
      <c r="AD1927" s="7"/>
      <c r="AE1927" s="7"/>
      <c r="AF1927" s="7"/>
      <c r="AG1927" s="7"/>
      <c r="AH1927" s="7"/>
      <c r="AI1927" s="7"/>
      <c r="AJ1927" s="7"/>
      <c r="AK1927" s="7"/>
      <c r="AL1927" s="7"/>
      <c r="AM1927" s="7"/>
      <c r="AN1927" s="7"/>
      <c r="AO1927" s="7"/>
      <c r="AP1927" s="7"/>
      <c r="AQ1927" s="7"/>
      <c r="AR1927" s="7"/>
      <c r="AS1927" s="7"/>
      <c r="AT1927" s="7"/>
      <c r="AU1927" s="7"/>
      <c r="AV1927" s="7"/>
      <c r="AW1927" s="7"/>
      <c r="AX1927" s="7"/>
      <c r="AY1927" s="7"/>
      <c r="AZ1927" s="7"/>
      <c r="BA1927" s="7"/>
      <c r="BB1927" s="7"/>
      <c r="BC1927" s="7"/>
      <c r="BD1927" s="7"/>
      <c r="BE1927" s="7"/>
      <c r="BF1927" s="7"/>
      <c r="BG1927" s="7"/>
      <c r="BH1927" s="7"/>
      <c r="BI1927" s="7"/>
      <c r="BJ1927" s="7"/>
      <c r="BK1927" s="7"/>
    </row>
    <row r="1928" spans="1:63" x14ac:dyDescent="0.25">
      <c r="A1928" s="7" t="s">
        <v>3180</v>
      </c>
      <c r="B1928" s="7" t="s">
        <v>3181</v>
      </c>
      <c r="C1928" s="8">
        <v>16424</v>
      </c>
      <c r="D1928" s="7" t="s">
        <v>3182</v>
      </c>
      <c r="E1928" s="7" t="s">
        <v>2454</v>
      </c>
      <c r="F1928" s="7" t="s">
        <v>36</v>
      </c>
      <c r="G1928" s="7" t="s">
        <v>42</v>
      </c>
      <c r="H1928" s="7" t="s">
        <v>42</v>
      </c>
      <c r="I1928" s="7" t="s">
        <v>37</v>
      </c>
      <c r="J1928" s="7" t="s">
        <v>1110</v>
      </c>
      <c r="K1928" s="7">
        <v>19</v>
      </c>
      <c r="L1928" s="7">
        <v>1</v>
      </c>
      <c r="M1928" s="7">
        <v>3</v>
      </c>
      <c r="N1928" s="7"/>
      <c r="O1928" s="7" t="s">
        <v>220</v>
      </c>
      <c r="P1928" s="7"/>
      <c r="Q1928" s="7"/>
      <c r="R1928" s="7"/>
      <c r="S1928" s="7"/>
      <c r="T1928" s="7"/>
      <c r="U1928" s="7"/>
      <c r="V1928" s="7"/>
      <c r="W1928" s="7"/>
      <c r="X1928" s="7"/>
      <c r="Y1928" s="7" t="s">
        <v>4555</v>
      </c>
      <c r="Z1928" s="7"/>
      <c r="AA1928" s="7"/>
      <c r="AB1928" s="7"/>
      <c r="AC1928" s="7"/>
      <c r="AD1928" s="7"/>
      <c r="AE1928" s="7"/>
      <c r="AF1928" s="7"/>
      <c r="AG1928" s="7"/>
      <c r="AH1928" s="7"/>
      <c r="AI1928" s="7"/>
      <c r="AJ1928" s="7"/>
      <c r="AK1928" s="7"/>
      <c r="AL1928" s="7"/>
      <c r="AM1928" s="7"/>
      <c r="AN1928" s="7"/>
      <c r="AO1928" s="7"/>
      <c r="AP1928" s="7"/>
      <c r="AQ1928" s="7"/>
      <c r="AR1928" s="7"/>
      <c r="AS1928" s="7"/>
      <c r="AT1928" s="7"/>
      <c r="AU1928" s="7"/>
      <c r="AV1928" s="7"/>
      <c r="AW1928" s="7"/>
      <c r="AX1928" s="7"/>
      <c r="AY1928" s="7"/>
      <c r="AZ1928" s="7"/>
      <c r="BA1928" s="7"/>
      <c r="BB1928" s="7"/>
      <c r="BC1928" s="7"/>
      <c r="BD1928" s="7"/>
      <c r="BE1928" s="7"/>
      <c r="BF1928" s="7"/>
      <c r="BG1928" s="7"/>
      <c r="BH1928" s="7"/>
      <c r="BI1928" s="7"/>
      <c r="BJ1928" s="7"/>
      <c r="BK1928" s="7"/>
    </row>
    <row r="1929" spans="1:63" x14ac:dyDescent="0.25">
      <c r="A1929" s="7" t="s">
        <v>3180</v>
      </c>
      <c r="B1929" s="7" t="s">
        <v>3181</v>
      </c>
      <c r="C1929" s="8">
        <v>16424</v>
      </c>
      <c r="D1929" s="7"/>
      <c r="E1929" s="7"/>
      <c r="F1929" s="7"/>
      <c r="G1929" s="7"/>
      <c r="H1929" s="7"/>
      <c r="I1929" s="7" t="s">
        <v>88</v>
      </c>
      <c r="J1929" s="7" t="s">
        <v>1490</v>
      </c>
      <c r="K1929" s="7">
        <v>2</v>
      </c>
      <c r="L1929" s="7">
        <v>0</v>
      </c>
      <c r="M1929" s="7">
        <v>0</v>
      </c>
      <c r="N1929" s="7"/>
      <c r="O1929" s="7"/>
      <c r="P1929" s="7"/>
      <c r="Q1929" s="7"/>
      <c r="R1929" s="7"/>
      <c r="S1929" s="7"/>
      <c r="T1929" s="7"/>
      <c r="U1929" s="7"/>
      <c r="V1929" s="7"/>
      <c r="W1929" s="7"/>
      <c r="X1929" s="7"/>
      <c r="Y1929" s="7"/>
      <c r="Z1929" s="7"/>
      <c r="AA1929" s="7"/>
      <c r="AB1929" s="7"/>
      <c r="AC1929" s="7"/>
      <c r="AD1929" s="7"/>
      <c r="AE1929" s="7"/>
      <c r="AF1929" s="7"/>
      <c r="AG1929" s="7"/>
      <c r="AH1929" s="7"/>
      <c r="AI1929" s="7"/>
      <c r="AJ1929" s="7"/>
      <c r="AK1929" s="7"/>
      <c r="AL1929" s="7"/>
      <c r="AM1929" s="7"/>
      <c r="AN1929" s="7"/>
      <c r="AO1929" s="7"/>
      <c r="AP1929" s="7"/>
      <c r="AQ1929" s="7"/>
      <c r="AR1929" s="7"/>
      <c r="AS1929" s="7"/>
      <c r="AT1929" s="7"/>
      <c r="AU1929" s="7"/>
      <c r="AV1929" s="7"/>
      <c r="AW1929" s="7"/>
      <c r="AX1929" s="7"/>
      <c r="AY1929" s="7"/>
      <c r="AZ1929" s="7"/>
      <c r="BA1929" s="7"/>
      <c r="BB1929" s="7"/>
      <c r="BC1929" s="7"/>
      <c r="BD1929" s="7"/>
      <c r="BE1929" s="7"/>
      <c r="BF1929" s="7"/>
      <c r="BG1929" s="7"/>
      <c r="BH1929" s="7"/>
      <c r="BI1929" s="7"/>
      <c r="BJ1929" s="7"/>
      <c r="BK1929" s="7"/>
    </row>
    <row r="1930" spans="1:63" x14ac:dyDescent="0.25">
      <c r="A1930" s="7" t="s">
        <v>3180</v>
      </c>
      <c r="B1930" s="7" t="s">
        <v>3181</v>
      </c>
      <c r="C1930" s="8">
        <v>16424</v>
      </c>
      <c r="D1930" s="7"/>
      <c r="E1930" s="7"/>
      <c r="F1930" s="7"/>
      <c r="G1930" s="7"/>
      <c r="H1930" s="7"/>
      <c r="I1930" s="7" t="s">
        <v>54</v>
      </c>
      <c r="J1930" s="7" t="s">
        <v>89</v>
      </c>
      <c r="K1930" s="7">
        <v>27</v>
      </c>
      <c r="L1930" s="7">
        <v>0</v>
      </c>
      <c r="M1930" s="7">
        <v>0</v>
      </c>
      <c r="N1930" s="7"/>
      <c r="O1930" s="7"/>
      <c r="P1930" s="7"/>
      <c r="Q1930" s="7"/>
      <c r="R1930" s="7"/>
      <c r="S1930" s="7"/>
      <c r="T1930" s="7"/>
      <c r="U1930" s="7"/>
      <c r="V1930" s="7"/>
      <c r="W1930" s="7"/>
      <c r="X1930" s="7"/>
      <c r="Y1930" s="7"/>
      <c r="Z1930" s="7"/>
      <c r="AA1930" s="7"/>
      <c r="AB1930" s="7"/>
      <c r="AC1930" s="7"/>
      <c r="AD1930" s="7"/>
      <c r="AE1930" s="7"/>
      <c r="AF1930" s="7"/>
      <c r="AG1930" s="7"/>
      <c r="AH1930" s="7"/>
      <c r="AI1930" s="7"/>
      <c r="AJ1930" s="7"/>
      <c r="AK1930" s="7"/>
      <c r="AL1930" s="7"/>
      <c r="AM1930" s="7"/>
      <c r="AN1930" s="7"/>
      <c r="AO1930" s="7"/>
      <c r="AP1930" s="7"/>
      <c r="AQ1930" s="7"/>
      <c r="AR1930" s="7"/>
      <c r="AS1930" s="7"/>
      <c r="AT1930" s="7"/>
      <c r="AU1930" s="7"/>
      <c r="AV1930" s="7"/>
      <c r="AW1930" s="7"/>
      <c r="AX1930" s="7"/>
      <c r="AY1930" s="7"/>
      <c r="AZ1930" s="7"/>
      <c r="BA1930" s="7"/>
      <c r="BB1930" s="7"/>
      <c r="BC1930" s="7"/>
      <c r="BD1930" s="7"/>
      <c r="BE1930" s="7"/>
      <c r="BF1930" s="7"/>
      <c r="BG1930" s="7"/>
      <c r="BH1930" s="7"/>
      <c r="BI1930" s="7"/>
      <c r="BJ1930" s="7"/>
      <c r="BK1930" s="7"/>
    </row>
    <row r="1931" spans="1:63" x14ac:dyDescent="0.25">
      <c r="A1931" s="7" t="s">
        <v>3180</v>
      </c>
      <c r="B1931" s="7" t="s">
        <v>3181</v>
      </c>
      <c r="C1931" s="8">
        <v>16424</v>
      </c>
      <c r="D1931" s="7"/>
      <c r="E1931" s="7"/>
      <c r="F1931" s="7"/>
      <c r="G1931" s="7"/>
      <c r="H1931" s="7"/>
      <c r="I1931" s="7" t="s">
        <v>54</v>
      </c>
      <c r="J1931" s="7" t="s">
        <v>1806</v>
      </c>
      <c r="K1931" s="7">
        <v>12</v>
      </c>
      <c r="L1931" s="7">
        <v>5</v>
      </c>
      <c r="M1931" s="7">
        <v>7</v>
      </c>
      <c r="N1931" s="7"/>
      <c r="O1931" s="7">
        <v>1</v>
      </c>
      <c r="P1931" s="7">
        <v>6</v>
      </c>
      <c r="Q1931" s="7"/>
      <c r="R1931" s="7"/>
      <c r="S1931" s="7"/>
      <c r="T1931" s="7"/>
      <c r="U1931" s="7"/>
      <c r="V1931" s="7"/>
      <c r="W1931" s="7"/>
      <c r="X1931" s="7"/>
      <c r="Y1931" s="7"/>
      <c r="Z1931" s="7" t="s">
        <v>3183</v>
      </c>
      <c r="AA1931" s="7"/>
      <c r="AB1931" s="7"/>
      <c r="AC1931" s="7"/>
      <c r="AD1931" s="7"/>
      <c r="AE1931" s="7"/>
      <c r="AF1931" s="7"/>
      <c r="AG1931" s="7"/>
      <c r="AH1931" s="7"/>
      <c r="AI1931" s="7"/>
      <c r="AJ1931" s="7"/>
      <c r="AK1931" s="7"/>
      <c r="AL1931" s="7"/>
      <c r="AM1931" s="7"/>
      <c r="AN1931" s="7"/>
      <c r="AO1931" s="7"/>
      <c r="AP1931" s="7"/>
      <c r="AQ1931" s="7"/>
      <c r="AR1931" s="7"/>
      <c r="AS1931" s="7"/>
      <c r="AT1931" s="7"/>
      <c r="AU1931" s="7"/>
      <c r="AV1931" s="7"/>
      <c r="AW1931" s="7"/>
      <c r="AX1931" s="7"/>
      <c r="AY1931" s="7"/>
      <c r="AZ1931" s="7"/>
      <c r="BA1931" s="7"/>
      <c r="BB1931" s="7"/>
      <c r="BC1931" s="7"/>
      <c r="BD1931" s="7"/>
      <c r="BE1931" s="7"/>
      <c r="BF1931" s="7"/>
      <c r="BG1931" s="7"/>
      <c r="BH1931" s="7"/>
      <c r="BI1931" s="7"/>
      <c r="BJ1931" s="7"/>
      <c r="BK1931" s="7"/>
    </row>
    <row r="1932" spans="1:63" ht="15" customHeight="1" x14ac:dyDescent="0.25">
      <c r="A1932" s="7" t="s">
        <v>3180</v>
      </c>
      <c r="B1932" s="7" t="s">
        <v>3181</v>
      </c>
      <c r="C1932" s="8">
        <v>16424</v>
      </c>
      <c r="D1932" s="7"/>
      <c r="E1932" s="7"/>
      <c r="F1932" s="7"/>
      <c r="G1932" s="7"/>
      <c r="H1932" s="7"/>
      <c r="I1932" s="7" t="s">
        <v>54</v>
      </c>
      <c r="J1932" s="7" t="s">
        <v>2121</v>
      </c>
      <c r="K1932" s="7">
        <v>15</v>
      </c>
      <c r="L1932" s="7">
        <v>0</v>
      </c>
      <c r="M1932" s="7">
        <v>0</v>
      </c>
      <c r="N1932" s="7"/>
      <c r="O1932" s="7"/>
      <c r="P1932" s="7"/>
      <c r="Q1932" s="7"/>
      <c r="R1932" s="7"/>
      <c r="S1932" s="7"/>
      <c r="T1932" s="7"/>
      <c r="U1932" s="7"/>
      <c r="V1932" s="7"/>
      <c r="W1932" s="7"/>
      <c r="X1932" s="7"/>
      <c r="Y1932" s="7"/>
      <c r="Z1932" s="7"/>
      <c r="AA1932" s="7"/>
      <c r="AB1932" s="7"/>
      <c r="AC1932" s="7"/>
      <c r="AD1932" s="7"/>
      <c r="AE1932" s="7"/>
      <c r="AF1932" s="7"/>
      <c r="AG1932" s="7"/>
      <c r="AH1932" s="7"/>
      <c r="AI1932" s="7"/>
      <c r="AJ1932" s="7"/>
      <c r="AK1932" s="7"/>
      <c r="AL1932" s="7"/>
      <c r="AM1932" s="7"/>
      <c r="AN1932" s="7"/>
      <c r="AO1932" s="7"/>
      <c r="AP1932" s="7"/>
      <c r="AQ1932" s="7"/>
      <c r="AR1932" s="7"/>
      <c r="AS1932" s="7"/>
      <c r="AT1932" s="7"/>
      <c r="AU1932" s="7"/>
      <c r="AV1932" s="7"/>
      <c r="AW1932" s="7"/>
      <c r="AX1932" s="7"/>
      <c r="AY1932" s="7"/>
      <c r="AZ1932" s="7"/>
      <c r="BA1932" s="7"/>
      <c r="BB1932" s="7"/>
      <c r="BC1932" s="7"/>
      <c r="BD1932" s="7"/>
      <c r="BE1932" s="7"/>
      <c r="BF1932" s="7"/>
      <c r="BG1932" s="7"/>
      <c r="BH1932" s="7"/>
      <c r="BI1932" s="7"/>
      <c r="BJ1932" s="7"/>
      <c r="BK1932" s="7"/>
    </row>
    <row r="1933" spans="1:63" x14ac:dyDescent="0.25">
      <c r="A1933" s="7" t="s">
        <v>3184</v>
      </c>
      <c r="B1933" s="7" t="s">
        <v>3185</v>
      </c>
      <c r="C1933" s="8">
        <v>16424</v>
      </c>
      <c r="D1933" s="7" t="s">
        <v>3182</v>
      </c>
      <c r="E1933" s="7" t="s">
        <v>2454</v>
      </c>
      <c r="F1933" s="7" t="s">
        <v>36</v>
      </c>
      <c r="G1933" s="7" t="s">
        <v>42</v>
      </c>
      <c r="H1933" s="7" t="s">
        <v>42</v>
      </c>
      <c r="I1933" s="7" t="s">
        <v>37</v>
      </c>
      <c r="J1933" s="7" t="s">
        <v>1541</v>
      </c>
      <c r="K1933" s="7">
        <v>35</v>
      </c>
      <c r="L1933" s="7">
        <v>4</v>
      </c>
      <c r="M1933" s="7">
        <v>16</v>
      </c>
      <c r="N1933" s="7"/>
      <c r="O1933" s="7" t="s">
        <v>220</v>
      </c>
      <c r="P1933" s="7">
        <v>3</v>
      </c>
      <c r="Q1933" s="7"/>
      <c r="R1933" s="7"/>
      <c r="S1933" s="7"/>
      <c r="T1933" s="7">
        <v>2</v>
      </c>
      <c r="U1933" s="7">
        <v>1</v>
      </c>
      <c r="V1933" s="7"/>
      <c r="W1933" s="7">
        <v>6</v>
      </c>
      <c r="X1933" s="7">
        <v>1</v>
      </c>
      <c r="Y1933" s="35" t="s">
        <v>4567</v>
      </c>
      <c r="Z1933" s="7"/>
      <c r="AA1933" s="7"/>
      <c r="AB1933" s="7"/>
      <c r="AC1933" s="7"/>
      <c r="AD1933" s="7"/>
      <c r="AE1933" s="7"/>
      <c r="AF1933" s="7"/>
      <c r="AG1933" s="7"/>
      <c r="AH1933" s="7"/>
      <c r="AI1933" s="7"/>
      <c r="AJ1933" s="7"/>
      <c r="AK1933" s="7"/>
      <c r="AL1933" s="7"/>
      <c r="AM1933" s="7"/>
      <c r="AN1933" s="7"/>
      <c r="AO1933" s="7"/>
      <c r="AP1933" s="7"/>
      <c r="AQ1933" s="7"/>
      <c r="AR1933" s="7"/>
      <c r="AS1933" s="7"/>
      <c r="AT1933" s="7"/>
      <c r="AU1933" s="7"/>
      <c r="AV1933" s="7"/>
      <c r="AW1933" s="7"/>
      <c r="AX1933" s="7"/>
      <c r="AY1933" s="7"/>
      <c r="AZ1933" s="7"/>
      <c r="BA1933" s="7"/>
      <c r="BB1933" s="7"/>
      <c r="BC1933" s="7"/>
      <c r="BD1933" s="7"/>
      <c r="BE1933" s="7"/>
      <c r="BF1933" s="7"/>
      <c r="BG1933" s="7"/>
      <c r="BH1933" s="7"/>
      <c r="BI1933" s="7"/>
      <c r="BJ1933" s="7"/>
      <c r="BK1933" s="7"/>
    </row>
    <row r="1934" spans="1:63" x14ac:dyDescent="0.25">
      <c r="A1934" s="7" t="s">
        <v>3184</v>
      </c>
      <c r="B1934" s="7" t="s">
        <v>3185</v>
      </c>
      <c r="C1934" s="8">
        <v>16424</v>
      </c>
      <c r="D1934" s="7"/>
      <c r="E1934" s="7"/>
      <c r="F1934" s="7"/>
      <c r="G1934" s="7"/>
      <c r="H1934" s="7"/>
      <c r="I1934" s="7" t="s">
        <v>88</v>
      </c>
      <c r="J1934" s="7" t="s">
        <v>1806</v>
      </c>
      <c r="K1934" s="7">
        <v>2</v>
      </c>
      <c r="L1934" s="7">
        <v>0</v>
      </c>
      <c r="M1934" s="7">
        <v>0</v>
      </c>
      <c r="N1934" s="7"/>
      <c r="O1934" s="7"/>
      <c r="P1934" s="7"/>
      <c r="Q1934" s="7"/>
      <c r="R1934" s="7"/>
      <c r="S1934" s="7"/>
      <c r="T1934" s="7"/>
      <c r="U1934" s="7"/>
      <c r="V1934" s="7"/>
      <c r="W1934" s="7"/>
      <c r="X1934" s="7"/>
      <c r="Y1934" s="7"/>
      <c r="Z1934" s="7"/>
      <c r="AA1934" s="7"/>
      <c r="AB1934" s="7"/>
      <c r="AC1934" s="7"/>
      <c r="AD1934" s="7"/>
      <c r="AE1934" s="7"/>
      <c r="AF1934" s="7"/>
      <c r="AG1934" s="7"/>
      <c r="AH1934" s="7"/>
      <c r="AI1934" s="7"/>
      <c r="AJ1934" s="7"/>
      <c r="AK1934" s="7"/>
      <c r="AL1934" s="7"/>
      <c r="AM1934" s="7"/>
      <c r="AN1934" s="7"/>
      <c r="AO1934" s="7"/>
      <c r="AP1934" s="7"/>
      <c r="AQ1934" s="7"/>
      <c r="AR1934" s="7"/>
      <c r="AS1934" s="7"/>
      <c r="AT1934" s="7"/>
      <c r="AU1934" s="7"/>
      <c r="AV1934" s="7"/>
      <c r="AW1934" s="7"/>
      <c r="AX1934" s="7"/>
      <c r="AY1934" s="7"/>
      <c r="AZ1934" s="7"/>
      <c r="BA1934" s="7"/>
      <c r="BB1934" s="7"/>
      <c r="BC1934" s="7"/>
      <c r="BD1934" s="7"/>
      <c r="BE1934" s="7"/>
      <c r="BF1934" s="7"/>
      <c r="BG1934" s="7"/>
      <c r="BH1934" s="7"/>
      <c r="BI1934" s="7"/>
      <c r="BJ1934" s="7"/>
      <c r="BK1934" s="7"/>
    </row>
    <row r="1935" spans="1:63" x14ac:dyDescent="0.25">
      <c r="A1935" s="7" t="s">
        <v>3184</v>
      </c>
      <c r="B1935" s="7" t="s">
        <v>3185</v>
      </c>
      <c r="C1935" s="8">
        <v>16424</v>
      </c>
      <c r="D1935" s="7"/>
      <c r="E1935" s="7"/>
      <c r="F1935" s="7"/>
      <c r="G1935" s="7"/>
      <c r="H1935" s="7"/>
      <c r="I1935" s="7" t="s">
        <v>88</v>
      </c>
      <c r="J1935" s="7" t="s">
        <v>89</v>
      </c>
      <c r="K1935" s="7">
        <v>5</v>
      </c>
      <c r="L1935" s="7">
        <v>0</v>
      </c>
      <c r="M1935" s="7">
        <v>0</v>
      </c>
      <c r="N1935" s="7"/>
      <c r="O1935" s="7"/>
      <c r="P1935" s="7"/>
      <c r="Q1935" s="7"/>
      <c r="R1935" s="7"/>
      <c r="S1935" s="7"/>
      <c r="T1935" s="7"/>
      <c r="U1935" s="7"/>
      <c r="V1935" s="7"/>
      <c r="W1935" s="7"/>
      <c r="X1935" s="7"/>
      <c r="Y1935" s="7"/>
      <c r="Z1935" s="7"/>
      <c r="AA1935" s="7"/>
      <c r="AB1935" s="7"/>
      <c r="AC1935" s="7"/>
      <c r="AD1935" s="7"/>
      <c r="AE1935" s="7"/>
      <c r="AF1935" s="7"/>
      <c r="AG1935" s="7"/>
      <c r="AH1935" s="7"/>
      <c r="AI1935" s="7"/>
      <c r="AJ1935" s="7"/>
      <c r="AK1935" s="7"/>
      <c r="AL1935" s="7"/>
      <c r="AM1935" s="7"/>
      <c r="AN1935" s="7"/>
      <c r="AO1935" s="7"/>
      <c r="AP1935" s="7"/>
      <c r="AQ1935" s="7"/>
      <c r="AR1935" s="7"/>
      <c r="AS1935" s="7"/>
      <c r="AT1935" s="7"/>
      <c r="AU1935" s="7"/>
      <c r="AV1935" s="7"/>
      <c r="AW1935" s="7"/>
      <c r="AX1935" s="7"/>
      <c r="AY1935" s="7"/>
      <c r="AZ1935" s="7"/>
      <c r="BA1935" s="7"/>
      <c r="BB1935" s="7"/>
      <c r="BC1935" s="7"/>
      <c r="BD1935" s="7"/>
      <c r="BE1935" s="7"/>
      <c r="BF1935" s="7"/>
      <c r="BG1935" s="7"/>
      <c r="BH1935" s="7"/>
      <c r="BI1935" s="7"/>
      <c r="BJ1935" s="7"/>
      <c r="BK1935" s="7"/>
    </row>
    <row r="1936" spans="1:63" x14ac:dyDescent="0.25">
      <c r="A1936" s="7" t="s">
        <v>3186</v>
      </c>
      <c r="B1936" s="7" t="s">
        <v>3187</v>
      </c>
      <c r="C1936" s="8">
        <v>16417</v>
      </c>
      <c r="D1936" s="7" t="s">
        <v>1012</v>
      </c>
      <c r="E1936" s="7" t="s">
        <v>155</v>
      </c>
      <c r="F1936" s="7" t="s">
        <v>36</v>
      </c>
      <c r="G1936" s="7" t="s">
        <v>42</v>
      </c>
      <c r="H1936" s="7" t="s">
        <v>42</v>
      </c>
      <c r="I1936" s="7" t="s">
        <v>37</v>
      </c>
      <c r="J1936" s="7" t="s">
        <v>89</v>
      </c>
      <c r="K1936" s="7">
        <v>15</v>
      </c>
      <c r="L1936" s="7">
        <v>0</v>
      </c>
      <c r="M1936" s="7">
        <v>0</v>
      </c>
      <c r="N1936" s="7"/>
      <c r="O1936" s="7"/>
      <c r="P1936" s="7"/>
      <c r="Q1936" s="7"/>
      <c r="R1936" s="7"/>
      <c r="S1936" s="7"/>
      <c r="T1936" s="7"/>
      <c r="U1936" s="7"/>
      <c r="V1936" s="7"/>
      <c r="W1936" s="7"/>
      <c r="X1936" s="7"/>
      <c r="Y1936" s="7"/>
      <c r="Z1936" s="7"/>
      <c r="AA1936" s="7"/>
      <c r="AB1936" s="7"/>
      <c r="AC1936" s="7"/>
      <c r="AD1936" s="7"/>
      <c r="AE1936" s="7"/>
      <c r="AF1936" s="7"/>
      <c r="AG1936" s="7"/>
      <c r="AH1936" s="7"/>
      <c r="AI1936" s="7"/>
      <c r="AJ1936" s="7"/>
      <c r="AK1936" s="7"/>
      <c r="AL1936" s="7"/>
      <c r="AM1936" s="7"/>
      <c r="AN1936" s="7"/>
      <c r="AO1936" s="7"/>
      <c r="AP1936" s="7"/>
      <c r="AQ1936" s="7"/>
      <c r="AR1936" s="7"/>
      <c r="AS1936" s="7"/>
      <c r="AT1936" s="7"/>
      <c r="AU1936" s="7"/>
      <c r="AV1936" s="7"/>
      <c r="AW1936" s="7"/>
      <c r="AX1936" s="7"/>
      <c r="AY1936" s="7"/>
      <c r="AZ1936" s="7"/>
      <c r="BA1936" s="7"/>
      <c r="BB1936" s="7"/>
      <c r="BC1936" s="7"/>
      <c r="BD1936" s="7"/>
      <c r="BE1936" s="7"/>
      <c r="BF1936" s="7"/>
      <c r="BG1936" s="7"/>
      <c r="BH1936" s="7"/>
      <c r="BI1936" s="7"/>
      <c r="BJ1936" s="7"/>
      <c r="BK1936" s="7"/>
    </row>
    <row r="1937" spans="1:63" x14ac:dyDescent="0.25">
      <c r="A1937" s="7" t="s">
        <v>3188</v>
      </c>
      <c r="B1937" s="7" t="s">
        <v>3189</v>
      </c>
      <c r="C1937" s="8">
        <v>16424</v>
      </c>
      <c r="D1937" s="7" t="s">
        <v>1012</v>
      </c>
      <c r="E1937" s="7" t="s">
        <v>155</v>
      </c>
      <c r="F1937" s="7" t="s">
        <v>36</v>
      </c>
      <c r="G1937" s="7" t="s">
        <v>42</v>
      </c>
      <c r="H1937" s="7" t="s">
        <v>42</v>
      </c>
      <c r="I1937" s="7" t="s">
        <v>37</v>
      </c>
      <c r="J1937" s="7" t="s">
        <v>53</v>
      </c>
      <c r="K1937" s="7">
        <v>24</v>
      </c>
      <c r="L1937" s="7">
        <v>2</v>
      </c>
      <c r="M1937" s="7">
        <v>3</v>
      </c>
      <c r="N1937" s="7"/>
      <c r="O1937" s="7"/>
      <c r="P1937" s="7">
        <v>1</v>
      </c>
      <c r="Q1937" s="7"/>
      <c r="R1937" s="7"/>
      <c r="S1937" s="7"/>
      <c r="T1937" s="7"/>
      <c r="U1937" s="7">
        <v>1</v>
      </c>
      <c r="V1937" s="7"/>
      <c r="W1937" s="7">
        <v>1</v>
      </c>
      <c r="X1937" s="7"/>
      <c r="Y1937" s="7"/>
      <c r="Z1937" s="7"/>
      <c r="AA1937" s="7"/>
      <c r="AB1937" s="7"/>
      <c r="AC1937" s="7"/>
      <c r="AD1937" s="7"/>
      <c r="AE1937" s="7"/>
      <c r="AF1937" s="7"/>
      <c r="AG1937" s="7"/>
      <c r="AH1937" s="7"/>
      <c r="AI1937" s="7"/>
      <c r="AJ1937" s="7"/>
      <c r="AK1937" s="7"/>
      <c r="AL1937" s="7"/>
      <c r="AM1937" s="7"/>
      <c r="AN1937" s="7"/>
      <c r="AO1937" s="7"/>
      <c r="AP1937" s="7"/>
      <c r="AQ1937" s="7"/>
      <c r="AR1937" s="7"/>
      <c r="AS1937" s="7"/>
      <c r="AT1937" s="7"/>
      <c r="AU1937" s="7"/>
      <c r="AV1937" s="7"/>
      <c r="AW1937" s="7"/>
      <c r="AX1937" s="7"/>
      <c r="AY1937" s="7"/>
      <c r="AZ1937" s="7"/>
      <c r="BA1937" s="7"/>
      <c r="BB1937" s="7"/>
      <c r="BC1937" s="7"/>
      <c r="BD1937" s="7"/>
      <c r="BE1937" s="7"/>
      <c r="BF1937" s="7"/>
      <c r="BG1937" s="7"/>
      <c r="BH1937" s="7"/>
      <c r="BI1937" s="7"/>
      <c r="BJ1937" s="7"/>
      <c r="BK1937" s="7"/>
    </row>
    <row r="1938" spans="1:63" x14ac:dyDescent="0.25">
      <c r="A1938" s="7" t="s">
        <v>3188</v>
      </c>
      <c r="B1938" s="7" t="s">
        <v>3189</v>
      </c>
      <c r="C1938" s="8">
        <v>16424</v>
      </c>
      <c r="D1938" s="7"/>
      <c r="E1938" s="7"/>
      <c r="F1938" s="7"/>
      <c r="G1938" s="7"/>
      <c r="H1938" s="7"/>
      <c r="I1938" s="7" t="s">
        <v>88</v>
      </c>
      <c r="J1938" s="7" t="s">
        <v>1806</v>
      </c>
      <c r="K1938" s="7">
        <v>5</v>
      </c>
      <c r="L1938" s="7">
        <v>0</v>
      </c>
      <c r="M1938" s="7">
        <v>0</v>
      </c>
      <c r="N1938" s="7"/>
      <c r="O1938" s="7"/>
      <c r="P1938" s="7"/>
      <c r="Q1938" s="7"/>
      <c r="R1938" s="7"/>
      <c r="S1938" s="7"/>
      <c r="T1938" s="7"/>
      <c r="U1938" s="7"/>
      <c r="V1938" s="7"/>
      <c r="W1938" s="7"/>
      <c r="X1938" s="7"/>
      <c r="Y1938" s="7"/>
      <c r="Z1938" s="7"/>
      <c r="AA1938" s="7"/>
      <c r="AB1938" s="7"/>
      <c r="AC1938" s="7"/>
      <c r="AD1938" s="7"/>
      <c r="AE1938" s="7"/>
      <c r="AF1938" s="7"/>
      <c r="AG1938" s="7"/>
      <c r="AH1938" s="7"/>
      <c r="AI1938" s="7"/>
      <c r="AJ1938" s="7"/>
      <c r="AK1938" s="7"/>
      <c r="AL1938" s="7"/>
      <c r="AM1938" s="7"/>
      <c r="AN1938" s="7"/>
      <c r="AO1938" s="7"/>
      <c r="AP1938" s="7"/>
      <c r="AQ1938" s="7"/>
      <c r="AR1938" s="7"/>
      <c r="AS1938" s="7"/>
      <c r="AT1938" s="7"/>
      <c r="AU1938" s="7"/>
      <c r="AV1938" s="7"/>
      <c r="AW1938" s="7"/>
      <c r="AX1938" s="7"/>
      <c r="AY1938" s="7"/>
      <c r="AZ1938" s="7"/>
      <c r="BA1938" s="7"/>
      <c r="BB1938" s="7"/>
      <c r="BC1938" s="7"/>
      <c r="BD1938" s="7"/>
      <c r="BE1938" s="7"/>
      <c r="BF1938" s="7"/>
      <c r="BG1938" s="7"/>
      <c r="BH1938" s="7"/>
      <c r="BI1938" s="7"/>
      <c r="BJ1938" s="7"/>
      <c r="BK1938" s="7"/>
    </row>
    <row r="1939" spans="1:63" x14ac:dyDescent="0.25">
      <c r="A1939" s="7" t="s">
        <v>3190</v>
      </c>
      <c r="B1939" s="7" t="s">
        <v>3191</v>
      </c>
      <c r="C1939" s="8">
        <v>16424</v>
      </c>
      <c r="D1939" s="7" t="s">
        <v>1012</v>
      </c>
      <c r="E1939" s="7" t="s">
        <v>155</v>
      </c>
      <c r="F1939" s="7" t="s">
        <v>36</v>
      </c>
      <c r="G1939" s="7" t="s">
        <v>42</v>
      </c>
      <c r="H1939" s="7" t="s">
        <v>42</v>
      </c>
      <c r="I1939" s="7" t="s">
        <v>37</v>
      </c>
      <c r="J1939" s="7" t="s">
        <v>53</v>
      </c>
      <c r="K1939" s="7">
        <v>9</v>
      </c>
      <c r="L1939" s="7">
        <v>0</v>
      </c>
      <c r="M1939" s="7">
        <v>0</v>
      </c>
      <c r="N1939" s="7"/>
      <c r="O1939" s="7"/>
      <c r="P1939" s="7"/>
      <c r="Q1939" s="7"/>
      <c r="R1939" s="7"/>
      <c r="S1939" s="7"/>
      <c r="T1939" s="7"/>
      <c r="U1939" s="7"/>
      <c r="V1939" s="7"/>
      <c r="W1939" s="7"/>
      <c r="X1939" s="7"/>
      <c r="Y1939" s="7"/>
      <c r="Z1939" s="7"/>
      <c r="AA1939" s="7"/>
      <c r="AB1939" s="7"/>
      <c r="AC1939" s="7"/>
      <c r="AD1939" s="7"/>
      <c r="AE1939" s="7"/>
      <c r="AF1939" s="7"/>
      <c r="AG1939" s="7"/>
      <c r="AH1939" s="7"/>
      <c r="AI1939" s="7"/>
      <c r="AJ1939" s="7"/>
      <c r="AK1939" s="7"/>
      <c r="AL1939" s="7"/>
      <c r="AM1939" s="7"/>
      <c r="AN1939" s="7"/>
      <c r="AO1939" s="7"/>
      <c r="AP1939" s="7"/>
      <c r="AQ1939" s="7"/>
      <c r="AR1939" s="7"/>
      <c r="AS1939" s="7"/>
      <c r="AT1939" s="7"/>
      <c r="AU1939" s="7"/>
      <c r="AV1939" s="7"/>
      <c r="AW1939" s="7"/>
      <c r="AX1939" s="7"/>
      <c r="AY1939" s="7"/>
      <c r="AZ1939" s="7"/>
      <c r="BA1939" s="7"/>
      <c r="BB1939" s="7"/>
      <c r="BC1939" s="7"/>
      <c r="BD1939" s="7"/>
      <c r="BE1939" s="7"/>
      <c r="BF1939" s="7"/>
      <c r="BG1939" s="7"/>
      <c r="BH1939" s="7"/>
      <c r="BI1939" s="7"/>
      <c r="BJ1939" s="7"/>
      <c r="BK1939" s="7"/>
    </row>
    <row r="1940" spans="1:63" x14ac:dyDescent="0.25">
      <c r="A1940" s="7" t="s">
        <v>3192</v>
      </c>
      <c r="B1940" s="7" t="s">
        <v>3193</v>
      </c>
      <c r="C1940" s="8">
        <v>16424</v>
      </c>
      <c r="D1940" s="7" t="s">
        <v>1219</v>
      </c>
      <c r="E1940" s="7" t="s">
        <v>155</v>
      </c>
      <c r="F1940" s="7" t="s">
        <v>2196</v>
      </c>
      <c r="G1940" s="7" t="s">
        <v>3194</v>
      </c>
      <c r="H1940" s="7" t="s">
        <v>47</v>
      </c>
      <c r="I1940" s="7" t="s">
        <v>37</v>
      </c>
      <c r="J1940" s="7" t="s">
        <v>1110</v>
      </c>
      <c r="K1940" s="7">
        <v>12</v>
      </c>
      <c r="L1940" s="7">
        <v>0</v>
      </c>
      <c r="M1940" s="7">
        <v>0</v>
      </c>
      <c r="N1940" s="7"/>
      <c r="O1940" s="7"/>
      <c r="P1940" s="7"/>
      <c r="Q1940" s="7"/>
      <c r="R1940" s="7"/>
      <c r="S1940" s="7"/>
      <c r="T1940" s="7"/>
      <c r="U1940" s="7"/>
      <c r="V1940" s="7"/>
      <c r="W1940" s="7"/>
      <c r="X1940" s="7"/>
      <c r="Y1940" s="7"/>
      <c r="Z1940" s="7"/>
      <c r="AA1940" s="7"/>
      <c r="AB1940" s="7"/>
      <c r="AC1940" s="7"/>
      <c r="AD1940" s="7"/>
      <c r="AE1940" s="7"/>
      <c r="AF1940" s="7"/>
      <c r="AG1940" s="7"/>
      <c r="AH1940" s="7"/>
      <c r="AI1940" s="7"/>
      <c r="AJ1940" s="7"/>
      <c r="AK1940" s="7"/>
      <c r="AL1940" s="7"/>
      <c r="AM1940" s="7"/>
      <c r="AN1940" s="7"/>
      <c r="AO1940" s="7"/>
      <c r="AP1940" s="7"/>
      <c r="AQ1940" s="7"/>
      <c r="AR1940" s="7"/>
      <c r="AS1940" s="7"/>
      <c r="AT1940" s="7"/>
      <c r="AU1940" s="7"/>
      <c r="AV1940" s="7"/>
      <c r="AW1940" s="7"/>
      <c r="AX1940" s="7"/>
      <c r="AY1940" s="7"/>
      <c r="AZ1940" s="7"/>
      <c r="BA1940" s="7"/>
      <c r="BB1940" s="7"/>
      <c r="BC1940" s="7"/>
      <c r="BD1940" s="7"/>
      <c r="BE1940" s="7"/>
      <c r="BF1940" s="7"/>
      <c r="BG1940" s="7"/>
      <c r="BH1940" s="7"/>
      <c r="BI1940" s="7"/>
      <c r="BJ1940" s="7"/>
      <c r="BK1940" s="7"/>
    </row>
    <row r="1941" spans="1:63" x14ac:dyDescent="0.25">
      <c r="A1941" s="7" t="s">
        <v>3192</v>
      </c>
      <c r="B1941" s="7" t="s">
        <v>3193</v>
      </c>
      <c r="C1941" s="8">
        <v>16424</v>
      </c>
      <c r="D1941" s="7"/>
      <c r="E1941" s="7"/>
      <c r="F1941" s="7"/>
      <c r="G1941" s="7"/>
      <c r="H1941" s="7"/>
      <c r="I1941" s="7" t="s">
        <v>54</v>
      </c>
      <c r="J1941" s="7" t="s">
        <v>2121</v>
      </c>
      <c r="K1941" s="7">
        <v>31</v>
      </c>
      <c r="L1941" s="7">
        <v>0</v>
      </c>
      <c r="M1941" s="7">
        <v>0</v>
      </c>
      <c r="N1941" s="7"/>
      <c r="O1941" s="7"/>
      <c r="P1941" s="7"/>
      <c r="Q1941" s="7"/>
      <c r="R1941" s="7"/>
      <c r="S1941" s="7"/>
      <c r="T1941" s="7"/>
      <c r="U1941" s="7"/>
      <c r="V1941" s="7"/>
      <c r="W1941" s="7"/>
      <c r="X1941" s="7"/>
      <c r="Y1941" s="7"/>
      <c r="Z1941" s="7"/>
      <c r="AA1941" s="7"/>
      <c r="AB1941" s="7"/>
      <c r="AC1941" s="7"/>
      <c r="AD1941" s="7"/>
      <c r="AE1941" s="7"/>
      <c r="AF1941" s="7"/>
      <c r="AG1941" s="7"/>
      <c r="AH1941" s="7"/>
      <c r="AI1941" s="7"/>
      <c r="AJ1941" s="7"/>
      <c r="AK1941" s="7"/>
      <c r="AL1941" s="7"/>
      <c r="AM1941" s="7"/>
      <c r="AN1941" s="7"/>
      <c r="AO1941" s="7"/>
      <c r="AP1941" s="7"/>
      <c r="AQ1941" s="7"/>
      <c r="AR1941" s="7"/>
      <c r="AS1941" s="7"/>
      <c r="AT1941" s="7"/>
      <c r="AU1941" s="7"/>
      <c r="AV1941" s="7"/>
      <c r="AW1941" s="7"/>
      <c r="AX1941" s="7"/>
      <c r="AY1941" s="7"/>
      <c r="AZ1941" s="7"/>
      <c r="BA1941" s="7"/>
      <c r="BB1941" s="7"/>
      <c r="BC1941" s="7"/>
      <c r="BD1941" s="7"/>
      <c r="BE1941" s="7"/>
      <c r="BF1941" s="7"/>
      <c r="BG1941" s="7"/>
      <c r="BH1941" s="7"/>
      <c r="BI1941" s="7"/>
      <c r="BJ1941" s="7"/>
      <c r="BK1941" s="7"/>
    </row>
    <row r="1942" spans="1:63" x14ac:dyDescent="0.25">
      <c r="A1942" s="7" t="s">
        <v>2800</v>
      </c>
      <c r="B1942" s="7" t="s">
        <v>3195</v>
      </c>
      <c r="C1942" s="8">
        <v>16424</v>
      </c>
      <c r="D1942" s="7" t="s">
        <v>3196</v>
      </c>
      <c r="E1942" s="7" t="s">
        <v>76</v>
      </c>
      <c r="F1942" s="7" t="s">
        <v>36</v>
      </c>
      <c r="G1942" s="7" t="s">
        <v>42</v>
      </c>
      <c r="H1942" s="7" t="s">
        <v>42</v>
      </c>
      <c r="I1942" s="7" t="s">
        <v>37</v>
      </c>
      <c r="J1942" s="7" t="s">
        <v>1490</v>
      </c>
      <c r="K1942" s="7">
        <v>8</v>
      </c>
      <c r="L1942" s="7">
        <v>1</v>
      </c>
      <c r="M1942" s="7">
        <v>2</v>
      </c>
      <c r="N1942" s="7"/>
      <c r="O1942" s="7">
        <v>2</v>
      </c>
      <c r="P1942" s="7"/>
      <c r="Q1942" s="7"/>
      <c r="R1942" s="7"/>
      <c r="S1942" s="7"/>
      <c r="T1942" s="7"/>
      <c r="U1942" s="7"/>
      <c r="V1942" s="7"/>
      <c r="W1942" s="7"/>
      <c r="X1942" s="7"/>
      <c r="Y1942" s="7"/>
      <c r="Z1942" s="7"/>
      <c r="AA1942" s="7"/>
      <c r="AB1942" s="7"/>
      <c r="AC1942" s="7"/>
      <c r="AD1942" s="7"/>
      <c r="AE1942" s="7"/>
      <c r="AF1942" s="7"/>
      <c r="AG1942" s="7"/>
      <c r="AH1942" s="7"/>
      <c r="AI1942" s="7"/>
      <c r="AJ1942" s="7"/>
      <c r="AK1942" s="7"/>
      <c r="AL1942" s="7"/>
      <c r="AM1942" s="7"/>
      <c r="AN1942" s="7"/>
      <c r="AO1942" s="7"/>
      <c r="AP1942" s="7"/>
      <c r="AQ1942" s="7"/>
      <c r="AR1942" s="7"/>
      <c r="AS1942" s="7"/>
      <c r="AT1942" s="7"/>
      <c r="AU1942" s="7"/>
      <c r="AV1942" s="7"/>
      <c r="AW1942" s="7"/>
      <c r="AX1942" s="7"/>
      <c r="AY1942" s="7"/>
      <c r="AZ1942" s="7"/>
      <c r="BA1942" s="7"/>
      <c r="BB1942" s="7"/>
      <c r="BC1942" s="7"/>
      <c r="BD1942" s="7"/>
      <c r="BE1942" s="7"/>
      <c r="BF1942" s="7"/>
      <c r="BG1942" s="7"/>
      <c r="BH1942" s="7"/>
      <c r="BI1942" s="7"/>
      <c r="BJ1942" s="7"/>
      <c r="BK1942" s="7"/>
    </row>
    <row r="1943" spans="1:63" x14ac:dyDescent="0.25">
      <c r="A1943" s="7" t="s">
        <v>2800</v>
      </c>
      <c r="B1943" s="7" t="s">
        <v>3195</v>
      </c>
      <c r="C1943" s="8">
        <v>16424</v>
      </c>
      <c r="D1943" s="7"/>
      <c r="E1943" s="7"/>
      <c r="F1943" s="7"/>
      <c r="G1943" s="7"/>
      <c r="H1943" s="7"/>
      <c r="I1943" s="7" t="s">
        <v>88</v>
      </c>
      <c r="J1943" s="7" t="s">
        <v>1806</v>
      </c>
      <c r="K1943" s="7">
        <v>4</v>
      </c>
      <c r="L1943" s="7">
        <v>0</v>
      </c>
      <c r="M1943" s="7">
        <v>0</v>
      </c>
      <c r="N1943" s="7"/>
      <c r="O1943" s="7"/>
      <c r="P1943" s="7"/>
      <c r="Q1943" s="7"/>
      <c r="R1943" s="7"/>
      <c r="S1943" s="7"/>
      <c r="T1943" s="7"/>
      <c r="U1943" s="7"/>
      <c r="V1943" s="7"/>
      <c r="W1943" s="7"/>
      <c r="X1943" s="7"/>
      <c r="Y1943" s="7"/>
      <c r="Z1943" s="7"/>
      <c r="AA1943" s="7"/>
      <c r="AB1943" s="7"/>
      <c r="AC1943" s="7"/>
      <c r="AD1943" s="7"/>
      <c r="AE1943" s="7"/>
      <c r="AF1943" s="7"/>
      <c r="AG1943" s="7"/>
      <c r="AH1943" s="7"/>
      <c r="AI1943" s="7"/>
      <c r="AJ1943" s="7"/>
      <c r="AK1943" s="7"/>
      <c r="AL1943" s="7"/>
      <c r="AM1943" s="7"/>
      <c r="AN1943" s="7"/>
      <c r="AO1943" s="7"/>
      <c r="AP1943" s="7"/>
      <c r="AQ1943" s="7"/>
      <c r="AR1943" s="7"/>
      <c r="AS1943" s="7"/>
      <c r="AT1943" s="7"/>
      <c r="AU1943" s="7"/>
      <c r="AV1943" s="7"/>
      <c r="AW1943" s="7"/>
      <c r="AX1943" s="7"/>
      <c r="AY1943" s="7"/>
      <c r="AZ1943" s="7"/>
      <c r="BA1943" s="7"/>
      <c r="BB1943" s="7"/>
      <c r="BC1943" s="7"/>
      <c r="BD1943" s="7"/>
      <c r="BE1943" s="7"/>
      <c r="BF1943" s="7"/>
      <c r="BG1943" s="7"/>
      <c r="BH1943" s="7"/>
      <c r="BI1943" s="7"/>
      <c r="BJ1943" s="7"/>
      <c r="BK1943" s="7"/>
    </row>
    <row r="1944" spans="1:63" x14ac:dyDescent="0.25">
      <c r="A1944" s="7" t="s">
        <v>2800</v>
      </c>
      <c r="B1944" s="7" t="s">
        <v>3195</v>
      </c>
      <c r="C1944" s="8">
        <v>16424</v>
      </c>
      <c r="D1944" s="7"/>
      <c r="E1944" s="7"/>
      <c r="F1944" s="7"/>
      <c r="G1944" s="7"/>
      <c r="H1944" s="7"/>
      <c r="I1944" s="7" t="s">
        <v>54</v>
      </c>
      <c r="J1944" s="7" t="s">
        <v>1242</v>
      </c>
      <c r="K1944" s="7">
        <v>6</v>
      </c>
      <c r="L1944" s="7">
        <v>1</v>
      </c>
      <c r="M1944" s="7">
        <v>3</v>
      </c>
      <c r="N1944" s="7"/>
      <c r="O1944" s="7">
        <v>1</v>
      </c>
      <c r="P1944" s="7"/>
      <c r="Q1944" s="7"/>
      <c r="R1944" s="7"/>
      <c r="S1944" s="7"/>
      <c r="T1944" s="7">
        <v>1</v>
      </c>
      <c r="U1944" s="7">
        <v>1</v>
      </c>
      <c r="V1944" s="7"/>
      <c r="W1944" s="7"/>
      <c r="X1944" s="7"/>
      <c r="Y1944" s="7"/>
      <c r="Z1944" s="7"/>
      <c r="AA1944" s="7"/>
      <c r="AB1944" s="7"/>
      <c r="AC1944" s="7"/>
      <c r="AD1944" s="7"/>
      <c r="AE1944" s="7"/>
      <c r="AF1944" s="7"/>
      <c r="AG1944" s="7"/>
      <c r="AH1944" s="7"/>
      <c r="AI1944" s="7"/>
      <c r="AJ1944" s="7"/>
      <c r="AK1944" s="7"/>
      <c r="AL1944" s="7"/>
      <c r="AM1944" s="7"/>
      <c r="AN1944" s="7"/>
      <c r="AO1944" s="7"/>
      <c r="AP1944" s="7"/>
      <c r="AQ1944" s="7"/>
      <c r="AR1944" s="7"/>
      <c r="AS1944" s="7"/>
      <c r="AT1944" s="7"/>
      <c r="AU1944" s="7"/>
      <c r="AV1944" s="7"/>
      <c r="AW1944" s="7"/>
      <c r="AX1944" s="7"/>
      <c r="AY1944" s="7"/>
      <c r="AZ1944" s="7"/>
      <c r="BA1944" s="7"/>
      <c r="BB1944" s="7"/>
      <c r="BC1944" s="7"/>
      <c r="BD1944" s="7"/>
      <c r="BE1944" s="7"/>
      <c r="BF1944" s="7"/>
      <c r="BG1944" s="7"/>
      <c r="BH1944" s="7"/>
      <c r="BI1944" s="7"/>
      <c r="BJ1944" s="7"/>
      <c r="BK1944" s="7"/>
    </row>
    <row r="1945" spans="1:63" x14ac:dyDescent="0.25">
      <c r="A1945" s="7" t="s">
        <v>3197</v>
      </c>
      <c r="B1945" s="7" t="s">
        <v>3198</v>
      </c>
      <c r="C1945" s="8">
        <v>16417</v>
      </c>
      <c r="D1945" s="7" t="s">
        <v>133</v>
      </c>
      <c r="E1945" s="7" t="s">
        <v>49</v>
      </c>
      <c r="F1945" s="7" t="s">
        <v>41</v>
      </c>
      <c r="G1945" s="7" t="s">
        <v>3199</v>
      </c>
      <c r="H1945" s="7" t="s">
        <v>36</v>
      </c>
      <c r="I1945" s="7" t="s">
        <v>37</v>
      </c>
      <c r="J1945" s="7" t="s">
        <v>1541</v>
      </c>
      <c r="K1945" s="7">
        <v>26</v>
      </c>
      <c r="L1945" s="7">
        <v>0</v>
      </c>
      <c r="M1945" s="7">
        <v>0</v>
      </c>
      <c r="N1945" s="7"/>
      <c r="O1945" s="7"/>
      <c r="P1945" s="7"/>
      <c r="Q1945" s="7"/>
      <c r="R1945" s="7"/>
      <c r="S1945" s="7"/>
      <c r="T1945" s="7"/>
      <c r="U1945" s="7"/>
      <c r="V1945" s="7"/>
      <c r="W1945" s="7"/>
      <c r="X1945" s="7"/>
      <c r="Y1945" s="7"/>
      <c r="Z1945" s="7"/>
      <c r="AA1945" s="7"/>
      <c r="AB1945" s="7"/>
      <c r="AC1945" s="7"/>
      <c r="AD1945" s="7"/>
      <c r="AE1945" s="7"/>
      <c r="AF1945" s="7"/>
      <c r="AG1945" s="7"/>
      <c r="AH1945" s="7"/>
      <c r="AI1945" s="7"/>
      <c r="AJ1945" s="7"/>
      <c r="AK1945" s="7"/>
      <c r="AL1945" s="7"/>
      <c r="AM1945" s="7"/>
      <c r="AN1945" s="7"/>
      <c r="AO1945" s="7"/>
      <c r="AP1945" s="7"/>
      <c r="AQ1945" s="7"/>
      <c r="AR1945" s="7"/>
      <c r="AS1945" s="7"/>
      <c r="AT1945" s="7"/>
      <c r="AU1945" s="7"/>
      <c r="AV1945" s="7"/>
      <c r="AW1945" s="7"/>
      <c r="AX1945" s="7"/>
      <c r="AY1945" s="7"/>
      <c r="AZ1945" s="7"/>
      <c r="BA1945" s="7"/>
      <c r="BB1945" s="7"/>
      <c r="BC1945" s="7"/>
      <c r="BD1945" s="7"/>
      <c r="BE1945" s="7"/>
      <c r="BF1945" s="7"/>
      <c r="BG1945" s="7"/>
      <c r="BH1945" s="7"/>
      <c r="BI1945" s="7"/>
      <c r="BJ1945" s="7"/>
      <c r="BK1945" s="7"/>
    </row>
    <row r="1946" spans="1:63" x14ac:dyDescent="0.25">
      <c r="A1946" s="7"/>
      <c r="B1946" s="7"/>
      <c r="C1946" s="8"/>
      <c r="D1946" s="7"/>
      <c r="E1946" s="7"/>
      <c r="F1946" s="7"/>
      <c r="G1946" s="7"/>
      <c r="H1946" s="7"/>
      <c r="I1946" s="7"/>
      <c r="J1946" s="7"/>
      <c r="K1946" s="7"/>
      <c r="L1946" s="7"/>
      <c r="M1946" s="7">
        <f>SUM(M1795:M1945)</f>
        <v>382</v>
      </c>
      <c r="N1946" s="7"/>
      <c r="O1946" s="7"/>
      <c r="P1946" s="7"/>
      <c r="Q1946" s="7"/>
      <c r="R1946" s="7"/>
      <c r="S1946" s="7"/>
      <c r="T1946" s="7"/>
      <c r="U1946" s="7"/>
      <c r="V1946" s="7"/>
      <c r="W1946" s="7"/>
      <c r="X1946" s="7"/>
      <c r="Y1946" s="7"/>
      <c r="Z1946" s="7"/>
      <c r="AA1946" s="7"/>
      <c r="AB1946" s="7"/>
      <c r="AC1946" s="7"/>
      <c r="AD1946" s="7"/>
      <c r="AE1946" s="7"/>
      <c r="AF1946" s="7"/>
      <c r="AG1946" s="7"/>
      <c r="AH1946" s="7"/>
      <c r="AI1946" s="7"/>
      <c r="AJ1946" s="7"/>
      <c r="AK1946" s="7"/>
      <c r="AL1946" s="7"/>
      <c r="AM1946" s="7"/>
      <c r="AN1946" s="7"/>
      <c r="AO1946" s="7"/>
      <c r="AP1946" s="7"/>
      <c r="AQ1946" s="7"/>
      <c r="AR1946" s="7"/>
      <c r="AS1946" s="7"/>
      <c r="AT1946" s="7"/>
      <c r="AU1946" s="7"/>
      <c r="AV1946" s="7"/>
      <c r="AW1946" s="7"/>
      <c r="AX1946" s="7"/>
      <c r="AY1946" s="7"/>
      <c r="AZ1946" s="7"/>
      <c r="BA1946" s="7"/>
      <c r="BB1946" s="7"/>
      <c r="BC1946" s="7"/>
      <c r="BD1946" s="7"/>
      <c r="BE1946" s="7"/>
      <c r="BF1946" s="7"/>
      <c r="BG1946" s="7"/>
      <c r="BH1946" s="7"/>
      <c r="BI1946" s="7"/>
      <c r="BJ1946" s="7"/>
      <c r="BK1946" s="7"/>
    </row>
    <row r="1947" spans="1:63" x14ac:dyDescent="0.25">
      <c r="A1947" s="7"/>
      <c r="B1947" s="7"/>
      <c r="C1947" s="8"/>
      <c r="D1947" s="7"/>
      <c r="E1947" s="7"/>
      <c r="F1947" s="7"/>
      <c r="G1947" s="7"/>
      <c r="H1947" s="7"/>
      <c r="I1947" s="7"/>
      <c r="J1947" s="7"/>
      <c r="K1947" s="7"/>
      <c r="L1947" s="7"/>
      <c r="M1947" s="7"/>
      <c r="N1947" s="7"/>
      <c r="O1947" s="7"/>
      <c r="P1947" s="7"/>
      <c r="Q1947" s="7"/>
      <c r="R1947" s="7"/>
      <c r="S1947" s="7"/>
      <c r="T1947" s="7"/>
      <c r="U1947" s="7"/>
      <c r="V1947" s="7"/>
      <c r="W1947" s="7"/>
      <c r="X1947" s="7"/>
      <c r="Y1947" s="7"/>
      <c r="Z1947" s="7"/>
      <c r="AA1947" s="7"/>
      <c r="AB1947" s="7"/>
      <c r="AC1947" s="7"/>
      <c r="AD1947" s="7"/>
      <c r="AE1947" s="7"/>
      <c r="AF1947" s="7"/>
      <c r="AG1947" s="7"/>
      <c r="AH1947" s="7"/>
      <c r="AI1947" s="7"/>
      <c r="AJ1947" s="7"/>
      <c r="AK1947" s="7"/>
      <c r="AL1947" s="7"/>
      <c r="AM1947" s="7"/>
      <c r="AN1947" s="7"/>
      <c r="AO1947" s="7"/>
      <c r="AP1947" s="7"/>
      <c r="AQ1947" s="7"/>
      <c r="AR1947" s="7"/>
      <c r="AS1947" s="7"/>
      <c r="AT1947" s="7"/>
      <c r="AU1947" s="7"/>
      <c r="AV1947" s="7"/>
      <c r="AW1947" s="7"/>
      <c r="AX1947" s="7"/>
      <c r="AY1947" s="7"/>
      <c r="AZ1947" s="7"/>
      <c r="BA1947" s="7"/>
      <c r="BB1947" s="7"/>
      <c r="BC1947" s="7"/>
      <c r="BD1947" s="7"/>
      <c r="BE1947" s="7"/>
      <c r="BF1947" s="7"/>
      <c r="BG1947" s="7"/>
      <c r="BH1947" s="7"/>
      <c r="BI1947" s="7"/>
      <c r="BJ1947" s="7"/>
      <c r="BK1947" s="7"/>
    </row>
    <row r="1948" spans="1:63" x14ac:dyDescent="0.25">
      <c r="A1948" s="7"/>
      <c r="B1948" s="7"/>
      <c r="C1948" s="8"/>
      <c r="D1948" s="7"/>
      <c r="E1948" s="7"/>
      <c r="F1948" s="7"/>
      <c r="G1948" s="7"/>
      <c r="H1948" s="7"/>
      <c r="I1948" s="7"/>
      <c r="J1948" s="7"/>
      <c r="K1948" s="7"/>
      <c r="L1948" s="7"/>
      <c r="M1948" s="7"/>
      <c r="N1948" s="7"/>
      <c r="O1948" s="7"/>
      <c r="P1948" s="7"/>
      <c r="Q1948" s="7"/>
      <c r="R1948" s="7"/>
      <c r="S1948" s="7"/>
      <c r="T1948" s="7"/>
      <c r="U1948" s="7"/>
      <c r="V1948" s="7"/>
      <c r="W1948" s="7"/>
      <c r="X1948" s="7"/>
      <c r="Y1948" s="7"/>
      <c r="Z1948" s="7"/>
      <c r="AA1948" s="7"/>
      <c r="AB1948" s="7"/>
      <c r="AC1948" s="7"/>
      <c r="AD1948" s="7"/>
      <c r="AE1948" s="7"/>
      <c r="AF1948" s="7"/>
      <c r="AG1948" s="7"/>
      <c r="AH1948" s="7"/>
      <c r="AI1948" s="7"/>
      <c r="AJ1948" s="7"/>
      <c r="AK1948" s="7"/>
      <c r="AL1948" s="7"/>
      <c r="AM1948" s="7"/>
      <c r="AN1948" s="7"/>
      <c r="AO1948" s="7"/>
      <c r="AP1948" s="7"/>
      <c r="AQ1948" s="7"/>
      <c r="AR1948" s="7"/>
      <c r="AS1948" s="7"/>
      <c r="AT1948" s="7"/>
      <c r="AU1948" s="7"/>
      <c r="AV1948" s="7"/>
      <c r="AW1948" s="7"/>
      <c r="AX1948" s="7"/>
      <c r="AY1948" s="7"/>
      <c r="AZ1948" s="7"/>
      <c r="BA1948" s="7"/>
      <c r="BB1948" s="7"/>
      <c r="BC1948" s="7"/>
      <c r="BD1948" s="7"/>
      <c r="BE1948" s="7"/>
      <c r="BF1948" s="7"/>
      <c r="BG1948" s="7"/>
      <c r="BH1948" s="7"/>
      <c r="BI1948" s="7"/>
      <c r="BJ1948" s="7"/>
      <c r="BK1948" s="7"/>
    </row>
    <row r="1949" spans="1:63" s="11" customFormat="1" x14ac:dyDescent="0.25">
      <c r="A1949" s="13"/>
      <c r="B1949" s="13"/>
      <c r="C1949" s="14"/>
      <c r="D1949" s="13"/>
      <c r="E1949" s="13"/>
      <c r="F1949" s="13"/>
      <c r="G1949" s="13"/>
      <c r="H1949" s="13"/>
      <c r="I1949" s="13"/>
      <c r="J1949" s="13"/>
      <c r="K1949" s="13"/>
      <c r="L1949" s="13"/>
      <c r="M1949" s="13"/>
      <c r="N1949" s="13"/>
      <c r="O1949" s="13"/>
      <c r="P1949" s="13"/>
      <c r="Q1949" s="13"/>
      <c r="R1949" s="13"/>
      <c r="S1949" s="13"/>
      <c r="T1949" s="13"/>
      <c r="U1949" s="13"/>
      <c r="V1949" s="13"/>
      <c r="W1949" s="13"/>
      <c r="X1949" s="13"/>
      <c r="Y1949" s="13"/>
      <c r="Z1949" s="13"/>
      <c r="AA1949" s="13"/>
      <c r="AB1949" s="13"/>
      <c r="AC1949" s="13"/>
      <c r="AD1949" s="13"/>
      <c r="AE1949" s="13"/>
      <c r="AF1949" s="13"/>
      <c r="AG1949" s="13"/>
      <c r="AH1949" s="13"/>
      <c r="AI1949" s="13"/>
      <c r="AJ1949" s="13"/>
      <c r="AK1949" s="13"/>
      <c r="AL1949" s="13"/>
      <c r="AM1949" s="13"/>
      <c r="AN1949" s="13"/>
      <c r="AO1949" s="13"/>
      <c r="AP1949" s="13"/>
      <c r="AQ1949" s="13"/>
      <c r="AR1949" s="13"/>
      <c r="AS1949" s="13"/>
      <c r="AT1949" s="13"/>
      <c r="AU1949" s="13"/>
      <c r="AV1949" s="13"/>
      <c r="AW1949" s="13"/>
      <c r="AX1949" s="13"/>
      <c r="AY1949" s="13"/>
      <c r="AZ1949" s="13"/>
      <c r="BA1949" s="13"/>
      <c r="BB1949" s="13"/>
      <c r="BC1949" s="13"/>
      <c r="BD1949" s="13"/>
      <c r="BE1949" s="13"/>
      <c r="BF1949" s="13"/>
      <c r="BG1949" s="13"/>
      <c r="BH1949" s="13"/>
      <c r="BI1949" s="13"/>
      <c r="BJ1949" s="13"/>
      <c r="BK1949" s="13"/>
    </row>
    <row r="1950" spans="1:63" s="3" customFormat="1" x14ac:dyDescent="0.25">
      <c r="A1950" s="18"/>
      <c r="B1950" s="18"/>
      <c r="C1950" s="20"/>
      <c r="D1950" s="18"/>
      <c r="E1950" s="18"/>
      <c r="F1950" s="18"/>
      <c r="G1950" s="18"/>
      <c r="H1950" s="18"/>
      <c r="I1950" s="18"/>
      <c r="J1950" s="18"/>
      <c r="K1950" s="18"/>
      <c r="L1950" s="18"/>
      <c r="M1950" s="18"/>
      <c r="N1950" s="18"/>
      <c r="O1950" s="18"/>
      <c r="P1950" s="18"/>
      <c r="Q1950" s="18"/>
      <c r="R1950" s="18"/>
      <c r="S1950" s="18"/>
      <c r="T1950" s="18"/>
      <c r="U1950" s="18"/>
      <c r="V1950" s="18"/>
      <c r="W1950" s="18"/>
      <c r="X1950" s="18"/>
      <c r="Y1950" s="18"/>
      <c r="Z1950" s="18"/>
      <c r="AA1950" s="18"/>
      <c r="AB1950" s="18"/>
      <c r="AC1950" s="18"/>
      <c r="AD1950" s="18"/>
      <c r="AE1950" s="18"/>
      <c r="AF1950" s="18"/>
      <c r="AG1950" s="18"/>
      <c r="AH1950" s="18"/>
      <c r="AI1950" s="18"/>
      <c r="AJ1950" s="18"/>
      <c r="AK1950" s="18"/>
      <c r="AL1950" s="18"/>
      <c r="AM1950" s="18"/>
      <c r="AN1950" s="18"/>
      <c r="AO1950" s="18"/>
      <c r="AP1950" s="18"/>
      <c r="AQ1950" s="18"/>
      <c r="AR1950" s="18"/>
      <c r="AS1950" s="18"/>
      <c r="AT1950" s="18"/>
      <c r="AU1950" s="18"/>
      <c r="AV1950" s="18"/>
      <c r="AW1950" s="18"/>
      <c r="AX1950" s="18"/>
      <c r="AY1950" s="18"/>
      <c r="AZ1950" s="18"/>
      <c r="BA1950" s="18"/>
      <c r="BB1950" s="18"/>
      <c r="BC1950" s="18"/>
      <c r="BD1950" s="18"/>
      <c r="BE1950" s="18"/>
      <c r="BF1950" s="18"/>
      <c r="BG1950" s="18"/>
      <c r="BH1950" s="18"/>
      <c r="BI1950" s="18"/>
      <c r="BJ1950" s="18"/>
      <c r="BK1950" s="18"/>
    </row>
    <row r="1951" spans="1:63" s="3" customFormat="1" x14ac:dyDescent="0.25">
      <c r="A1951" s="18"/>
      <c r="B1951" s="18"/>
      <c r="C1951" s="20"/>
      <c r="D1951" s="18"/>
      <c r="E1951" s="18"/>
      <c r="F1951" s="18"/>
      <c r="G1951" s="18"/>
      <c r="H1951" s="18"/>
      <c r="I1951" s="18"/>
      <c r="J1951" s="18"/>
      <c r="K1951" s="18"/>
      <c r="L1951" s="18"/>
      <c r="M1951" s="18"/>
      <c r="N1951" s="18"/>
      <c r="O1951" s="18"/>
      <c r="P1951" s="18"/>
      <c r="Q1951" s="18"/>
      <c r="R1951" s="18"/>
      <c r="S1951" s="18"/>
      <c r="T1951" s="18"/>
      <c r="U1951" s="18"/>
      <c r="V1951" s="18"/>
      <c r="W1951" s="18"/>
      <c r="X1951" s="18"/>
      <c r="Y1951" s="18"/>
      <c r="Z1951" s="18"/>
      <c r="AA1951" s="18"/>
      <c r="AB1951" s="18"/>
      <c r="AC1951" s="18"/>
      <c r="AD1951" s="18"/>
      <c r="AE1951" s="18"/>
      <c r="AF1951" s="18"/>
      <c r="AG1951" s="18"/>
      <c r="AH1951" s="18"/>
      <c r="AI1951" s="18"/>
      <c r="AJ1951" s="18"/>
      <c r="AK1951" s="18"/>
      <c r="AL1951" s="18"/>
      <c r="AM1951" s="18"/>
      <c r="AN1951" s="18"/>
      <c r="AO1951" s="18"/>
      <c r="AP1951" s="18"/>
      <c r="AQ1951" s="18"/>
      <c r="AR1951" s="18"/>
      <c r="AS1951" s="18"/>
      <c r="AT1951" s="18"/>
      <c r="AU1951" s="18"/>
      <c r="AV1951" s="18"/>
      <c r="AW1951" s="18"/>
      <c r="AX1951" s="18"/>
      <c r="AY1951" s="18"/>
      <c r="AZ1951" s="18"/>
      <c r="BA1951" s="18"/>
      <c r="BB1951" s="18"/>
      <c r="BC1951" s="18"/>
      <c r="BD1951" s="18"/>
      <c r="BE1951" s="18"/>
      <c r="BF1951" s="18"/>
      <c r="BG1951" s="18"/>
      <c r="BH1951" s="18"/>
      <c r="BI1951" s="18"/>
      <c r="BJ1951" s="18"/>
      <c r="BK1951" s="18"/>
    </row>
    <row r="1952" spans="1:63" x14ac:dyDescent="0.25">
      <c r="A1952" s="7" t="s">
        <v>3200</v>
      </c>
      <c r="B1952" s="7" t="s">
        <v>3201</v>
      </c>
      <c r="C1952" s="8">
        <v>16439</v>
      </c>
      <c r="D1952" s="7" t="s">
        <v>3202</v>
      </c>
      <c r="E1952" s="7" t="s">
        <v>1688</v>
      </c>
      <c r="F1952" s="7" t="s">
        <v>3203</v>
      </c>
      <c r="G1952" s="7" t="s">
        <v>3204</v>
      </c>
      <c r="H1952" s="7" t="s">
        <v>47</v>
      </c>
      <c r="I1952" s="7" t="s">
        <v>37</v>
      </c>
      <c r="J1952" s="7" t="s">
        <v>89</v>
      </c>
      <c r="K1952" s="7">
        <v>11</v>
      </c>
      <c r="L1952" s="7">
        <v>0</v>
      </c>
      <c r="M1952" s="7">
        <v>0</v>
      </c>
      <c r="N1952" s="7"/>
      <c r="O1952" s="7"/>
      <c r="P1952" s="7"/>
      <c r="Q1952" s="7"/>
      <c r="R1952" s="7"/>
      <c r="S1952" s="7"/>
      <c r="T1952" s="7"/>
      <c r="U1952" s="7"/>
      <c r="V1952" s="7"/>
      <c r="W1952" s="7"/>
      <c r="X1952" s="7"/>
      <c r="Y1952" s="7"/>
      <c r="Z1952" s="7"/>
      <c r="AA1952" s="7"/>
      <c r="AB1952" s="7"/>
      <c r="AC1952" s="7"/>
      <c r="AD1952" s="7"/>
      <c r="AE1952" s="7"/>
      <c r="AF1952" s="7"/>
      <c r="AG1952" s="7"/>
      <c r="AH1952" s="7"/>
      <c r="AI1952" s="7"/>
      <c r="AJ1952" s="7"/>
      <c r="AK1952" s="7"/>
      <c r="AL1952" s="7"/>
      <c r="AM1952" s="7"/>
      <c r="AN1952" s="7"/>
      <c r="AO1952" s="7"/>
      <c r="AP1952" s="7"/>
      <c r="AQ1952" s="7"/>
      <c r="AR1952" s="7"/>
      <c r="AS1952" s="7"/>
      <c r="AT1952" s="7"/>
      <c r="AU1952" s="7"/>
      <c r="AV1952" s="7"/>
      <c r="AW1952" s="7"/>
      <c r="AX1952" s="7"/>
      <c r="AY1952" s="7"/>
      <c r="AZ1952" s="7"/>
      <c r="BA1952" s="7"/>
      <c r="BB1952" s="7"/>
      <c r="BC1952" s="7"/>
      <c r="BD1952" s="7"/>
      <c r="BE1952" s="7"/>
      <c r="BF1952" s="7"/>
      <c r="BG1952" s="7"/>
      <c r="BH1952" s="7"/>
      <c r="BI1952" s="7"/>
      <c r="BJ1952" s="7"/>
      <c r="BK1952" s="7"/>
    </row>
    <row r="1953" spans="1:63" x14ac:dyDescent="0.25">
      <c r="A1953" s="7" t="s">
        <v>3205</v>
      </c>
      <c r="B1953" s="7" t="s">
        <v>3206</v>
      </c>
      <c r="C1953" s="8">
        <v>16439</v>
      </c>
      <c r="D1953" s="7" t="s">
        <v>2788</v>
      </c>
      <c r="E1953" s="7" t="s">
        <v>2934</v>
      </c>
      <c r="F1953" s="7" t="s">
        <v>36</v>
      </c>
      <c r="G1953" s="7" t="s">
        <v>42</v>
      </c>
      <c r="H1953" s="7" t="s">
        <v>42</v>
      </c>
      <c r="I1953" s="7" t="s">
        <v>37</v>
      </c>
      <c r="J1953" s="7" t="s">
        <v>1541</v>
      </c>
      <c r="K1953" s="7">
        <v>10</v>
      </c>
      <c r="L1953" s="7">
        <v>1</v>
      </c>
      <c r="M1953" s="7">
        <v>1</v>
      </c>
      <c r="N1953" s="7"/>
      <c r="O1953" s="7"/>
      <c r="P1953" s="7"/>
      <c r="Q1953" s="7"/>
      <c r="R1953" s="7"/>
      <c r="S1953" s="7"/>
      <c r="T1953" s="7"/>
      <c r="U1953" s="7"/>
      <c r="V1953" s="7"/>
      <c r="W1953" s="7"/>
      <c r="X1953" s="7">
        <v>1</v>
      </c>
      <c r="Y1953" s="7"/>
      <c r="Z1953" s="7" t="s">
        <v>3207</v>
      </c>
      <c r="AA1953" s="7"/>
      <c r="AB1953" s="7"/>
      <c r="AC1953" s="7"/>
      <c r="AD1953" s="7"/>
      <c r="AE1953" s="7"/>
      <c r="AF1953" s="7"/>
      <c r="AG1953" s="7"/>
      <c r="AH1953" s="7"/>
      <c r="AI1953" s="7"/>
      <c r="AJ1953" s="7"/>
      <c r="AK1953" s="7"/>
      <c r="AL1953" s="7"/>
      <c r="AM1953" s="7"/>
      <c r="AN1953" s="7"/>
      <c r="AO1953" s="7"/>
      <c r="AP1953" s="7"/>
      <c r="AQ1953" s="7"/>
      <c r="AR1953" s="7"/>
      <c r="AS1953" s="7"/>
      <c r="AT1953" s="7"/>
      <c r="AU1953" s="7"/>
      <c r="AV1953" s="7"/>
      <c r="AW1953" s="7"/>
      <c r="AX1953" s="7"/>
      <c r="AY1953" s="7"/>
      <c r="AZ1953" s="7"/>
      <c r="BA1953" s="7"/>
      <c r="BB1953" s="7"/>
      <c r="BC1953" s="7"/>
      <c r="BD1953" s="7"/>
      <c r="BE1953" s="7"/>
      <c r="BF1953" s="7"/>
      <c r="BG1953" s="7"/>
      <c r="BH1953" s="7"/>
      <c r="BI1953" s="7"/>
      <c r="BJ1953" s="7"/>
      <c r="BK1953" s="7"/>
    </row>
    <row r="1954" spans="1:63" x14ac:dyDescent="0.25">
      <c r="A1954" s="7" t="s">
        <v>3205</v>
      </c>
      <c r="B1954" s="7" t="s">
        <v>3206</v>
      </c>
      <c r="C1954" s="8">
        <v>16439</v>
      </c>
      <c r="D1954" s="7"/>
      <c r="E1954" s="7"/>
      <c r="F1954" s="7"/>
      <c r="G1954" s="7"/>
      <c r="H1954" s="7"/>
      <c r="I1954" s="7" t="s">
        <v>54</v>
      </c>
      <c r="J1954" s="7" t="s">
        <v>1490</v>
      </c>
      <c r="K1954" s="7">
        <v>11</v>
      </c>
      <c r="L1954" s="7">
        <v>1</v>
      </c>
      <c r="M1954" s="7">
        <v>1</v>
      </c>
      <c r="N1954" s="7"/>
      <c r="O1954" s="7"/>
      <c r="P1954" s="7"/>
      <c r="Q1954" s="7"/>
      <c r="R1954" s="7"/>
      <c r="S1954" s="7"/>
      <c r="T1954" s="7"/>
      <c r="U1954" s="7"/>
      <c r="V1954" s="7"/>
      <c r="W1954" s="7"/>
      <c r="X1954" s="7">
        <v>1</v>
      </c>
      <c r="Y1954" s="7"/>
      <c r="Z1954" s="7" t="s">
        <v>3208</v>
      </c>
      <c r="AA1954" s="7"/>
      <c r="AB1954" s="7"/>
      <c r="AC1954" s="7"/>
      <c r="AD1954" s="7"/>
      <c r="AE1954" s="7"/>
      <c r="AF1954" s="7"/>
      <c r="AG1954" s="7"/>
      <c r="AH1954" s="7"/>
      <c r="AI1954" s="7"/>
      <c r="AJ1954" s="7"/>
      <c r="AK1954" s="7"/>
      <c r="AL1954" s="7"/>
      <c r="AM1954" s="7"/>
      <c r="AN1954" s="7"/>
      <c r="AO1954" s="7"/>
      <c r="AP1954" s="7"/>
      <c r="AQ1954" s="7"/>
      <c r="AR1954" s="7"/>
      <c r="AS1954" s="7"/>
      <c r="AT1954" s="7"/>
      <c r="AU1954" s="7"/>
      <c r="AV1954" s="7"/>
      <c r="AW1954" s="7"/>
      <c r="AX1954" s="7"/>
      <c r="AY1954" s="7"/>
      <c r="AZ1954" s="7"/>
      <c r="BA1954" s="7"/>
      <c r="BB1954" s="7"/>
      <c r="BC1954" s="7"/>
      <c r="BD1954" s="7"/>
      <c r="BE1954" s="7"/>
      <c r="BF1954" s="7"/>
      <c r="BG1954" s="7"/>
      <c r="BH1954" s="7"/>
      <c r="BI1954" s="7"/>
      <c r="BJ1954" s="7"/>
      <c r="BK1954" s="7"/>
    </row>
    <row r="1955" spans="1:63" x14ac:dyDescent="0.25">
      <c r="A1955" s="7" t="s">
        <v>3209</v>
      </c>
      <c r="B1955" s="7" t="s">
        <v>3210</v>
      </c>
      <c r="C1955" s="1">
        <v>16439</v>
      </c>
      <c r="D1955" s="7" t="s">
        <v>3211</v>
      </c>
      <c r="E1955" s="7" t="s">
        <v>44</v>
      </c>
      <c r="F1955" s="7" t="s">
        <v>45</v>
      </c>
      <c r="G1955" s="7" t="s">
        <v>3212</v>
      </c>
      <c r="H1955" s="7" t="s">
        <v>36</v>
      </c>
      <c r="I1955" s="7" t="s">
        <v>37</v>
      </c>
      <c r="J1955" s="7" t="s">
        <v>53</v>
      </c>
      <c r="K1955" s="7">
        <v>10</v>
      </c>
      <c r="L1955" s="7">
        <v>0</v>
      </c>
      <c r="M1955" s="7">
        <v>0</v>
      </c>
    </row>
    <row r="1956" spans="1:63" x14ac:dyDescent="0.25">
      <c r="A1956" s="7" t="s">
        <v>3213</v>
      </c>
      <c r="B1956" s="7" t="s">
        <v>3214</v>
      </c>
      <c r="C1956" s="1">
        <v>16439</v>
      </c>
      <c r="D1956" s="7" t="s">
        <v>3215</v>
      </c>
      <c r="E1956" s="7" t="s">
        <v>58</v>
      </c>
      <c r="F1956" s="7" t="s">
        <v>36</v>
      </c>
      <c r="G1956" s="7" t="s">
        <v>42</v>
      </c>
      <c r="H1956" s="7" t="s">
        <v>42</v>
      </c>
      <c r="I1956" s="7" t="s">
        <v>37</v>
      </c>
      <c r="J1956" s="7" t="s">
        <v>1541</v>
      </c>
      <c r="K1956" s="7">
        <v>4</v>
      </c>
      <c r="L1956" s="7">
        <v>0</v>
      </c>
      <c r="M1956" s="7">
        <v>0</v>
      </c>
    </row>
    <row r="1957" spans="1:63" x14ac:dyDescent="0.25">
      <c r="A1957" s="7" t="s">
        <v>3216</v>
      </c>
      <c r="B1957" s="7" t="s">
        <v>3217</v>
      </c>
      <c r="C1957" s="1">
        <v>16439</v>
      </c>
      <c r="D1957" s="7" t="s">
        <v>1926</v>
      </c>
      <c r="E1957" s="7" t="s">
        <v>155</v>
      </c>
      <c r="F1957" s="7" t="s">
        <v>41</v>
      </c>
      <c r="G1957" s="7" t="s">
        <v>3218</v>
      </c>
      <c r="H1957" s="7" t="s">
        <v>47</v>
      </c>
      <c r="I1957" s="7" t="s">
        <v>37</v>
      </c>
      <c r="J1957" s="7" t="s">
        <v>1806</v>
      </c>
      <c r="K1957" s="7">
        <v>5</v>
      </c>
      <c r="L1957" s="7">
        <v>2</v>
      </c>
      <c r="M1957" s="7">
        <v>3</v>
      </c>
      <c r="U1957">
        <v>2</v>
      </c>
      <c r="X1957">
        <v>1</v>
      </c>
      <c r="Z1957" t="s">
        <v>3219</v>
      </c>
    </row>
    <row r="1958" spans="1:63" x14ac:dyDescent="0.25">
      <c r="A1958" s="7" t="s">
        <v>3220</v>
      </c>
      <c r="B1958" s="7" t="s">
        <v>3221</v>
      </c>
      <c r="C1958" s="1">
        <v>16439</v>
      </c>
      <c r="D1958" s="7" t="s">
        <v>3222</v>
      </c>
      <c r="E1958" s="7" t="s">
        <v>100</v>
      </c>
      <c r="F1958" s="7" t="s">
        <v>41</v>
      </c>
      <c r="G1958" s="7" t="s">
        <v>3223</v>
      </c>
      <c r="H1958" s="7" t="s">
        <v>47</v>
      </c>
      <c r="I1958" s="7" t="s">
        <v>37</v>
      </c>
      <c r="J1958" s="7" t="s">
        <v>53</v>
      </c>
      <c r="K1958" s="7">
        <v>18</v>
      </c>
      <c r="L1958" s="7">
        <v>0</v>
      </c>
      <c r="M1958" s="7">
        <v>0</v>
      </c>
    </row>
    <row r="1959" spans="1:63" x14ac:dyDescent="0.25">
      <c r="A1959" s="7" t="s">
        <v>3224</v>
      </c>
      <c r="B1959" s="7" t="s">
        <v>3225</v>
      </c>
      <c r="C1959" s="1">
        <v>16439</v>
      </c>
      <c r="D1959" s="7" t="s">
        <v>3226</v>
      </c>
      <c r="E1959" s="7" t="s">
        <v>100</v>
      </c>
      <c r="F1959" s="7" t="s">
        <v>41</v>
      </c>
      <c r="G1959" s="7" t="s">
        <v>3223</v>
      </c>
      <c r="H1959" s="7" t="s">
        <v>47</v>
      </c>
      <c r="I1959" s="7" t="s">
        <v>37</v>
      </c>
      <c r="J1959" s="7" t="s">
        <v>53</v>
      </c>
      <c r="K1959" s="7">
        <v>6</v>
      </c>
      <c r="L1959" s="7">
        <v>0</v>
      </c>
      <c r="M1959" s="7">
        <v>0</v>
      </c>
    </row>
    <row r="1960" spans="1:63" x14ac:dyDescent="0.25">
      <c r="A1960" s="7" t="s">
        <v>3227</v>
      </c>
      <c r="B1960" s="7" t="s">
        <v>3228</v>
      </c>
      <c r="C1960" s="1">
        <v>16439</v>
      </c>
      <c r="D1960" s="7" t="s">
        <v>828</v>
      </c>
      <c r="E1960" s="7" t="s">
        <v>3179</v>
      </c>
      <c r="F1960" s="7" t="s">
        <v>41</v>
      </c>
      <c r="G1960" s="7" t="s">
        <v>3229</v>
      </c>
      <c r="H1960" s="7" t="s">
        <v>47</v>
      </c>
      <c r="I1960" s="7" t="s">
        <v>37</v>
      </c>
      <c r="J1960" s="7" t="s">
        <v>1806</v>
      </c>
      <c r="K1960" s="7">
        <v>16</v>
      </c>
      <c r="L1960" s="7">
        <v>0</v>
      </c>
      <c r="M1960" s="7">
        <v>0</v>
      </c>
    </row>
    <row r="1961" spans="1:63" x14ac:dyDescent="0.25">
      <c r="A1961" s="7" t="s">
        <v>3230</v>
      </c>
      <c r="B1961" s="7" t="s">
        <v>3231</v>
      </c>
      <c r="C1961" s="1">
        <v>16445</v>
      </c>
      <c r="D1961" s="7" t="s">
        <v>1926</v>
      </c>
      <c r="E1961" s="7" t="s">
        <v>155</v>
      </c>
      <c r="F1961" s="7" t="s">
        <v>155</v>
      </c>
      <c r="G1961" s="7" t="s">
        <v>3232</v>
      </c>
      <c r="H1961" s="7" t="s">
        <v>36</v>
      </c>
      <c r="I1961" s="7" t="s">
        <v>37</v>
      </c>
      <c r="J1961" s="7" t="s">
        <v>2121</v>
      </c>
      <c r="K1961" s="7">
        <v>22</v>
      </c>
      <c r="L1961" s="7">
        <v>1</v>
      </c>
      <c r="M1961" s="7">
        <v>27</v>
      </c>
      <c r="O1961">
        <v>1</v>
      </c>
      <c r="P1961">
        <v>1</v>
      </c>
      <c r="R1961">
        <v>1</v>
      </c>
      <c r="S1961">
        <v>3</v>
      </c>
      <c r="T1961">
        <v>4</v>
      </c>
      <c r="X1961" t="s">
        <v>1813</v>
      </c>
      <c r="Y1961" t="s">
        <v>3233</v>
      </c>
      <c r="Z1961" t="s">
        <v>3234</v>
      </c>
    </row>
    <row r="1962" spans="1:63" x14ac:dyDescent="0.25">
      <c r="A1962" s="7" t="s">
        <v>3230</v>
      </c>
      <c r="B1962" s="7" t="s">
        <v>3231</v>
      </c>
      <c r="C1962" s="1">
        <v>16445</v>
      </c>
      <c r="D1962" s="7"/>
      <c r="E1962" s="7"/>
      <c r="F1962" s="7"/>
      <c r="G1962" s="7"/>
      <c r="H1962" s="7"/>
      <c r="I1962" s="7" t="s">
        <v>54</v>
      </c>
      <c r="J1962" s="7" t="s">
        <v>1806</v>
      </c>
      <c r="K1962" s="7">
        <v>13</v>
      </c>
      <c r="L1962" s="7">
        <v>1</v>
      </c>
      <c r="M1962" s="7">
        <v>1</v>
      </c>
      <c r="R1962">
        <v>1</v>
      </c>
    </row>
    <row r="1963" spans="1:63" x14ac:dyDescent="0.25">
      <c r="A1963" s="7" t="s">
        <v>3235</v>
      </c>
      <c r="B1963" s="7" t="s">
        <v>3236</v>
      </c>
      <c r="C1963" s="1">
        <v>16445</v>
      </c>
      <c r="D1963" s="7" t="s">
        <v>3237</v>
      </c>
      <c r="E1963" s="7" t="s">
        <v>3238</v>
      </c>
      <c r="F1963" s="7" t="s">
        <v>41</v>
      </c>
      <c r="G1963" s="7" t="s">
        <v>3239</v>
      </c>
      <c r="H1963" s="7" t="s">
        <v>40</v>
      </c>
      <c r="I1963" s="7" t="s">
        <v>37</v>
      </c>
      <c r="J1963" s="7" t="s">
        <v>89</v>
      </c>
      <c r="K1963" s="7">
        <v>19</v>
      </c>
      <c r="L1963" s="7">
        <v>0</v>
      </c>
      <c r="M1963" s="7">
        <v>0</v>
      </c>
    </row>
    <row r="1964" spans="1:63" s="31" customFormat="1" x14ac:dyDescent="0.25">
      <c r="A1964" s="29" t="s">
        <v>3235</v>
      </c>
      <c r="B1964" s="29" t="s">
        <v>3236</v>
      </c>
      <c r="C1964" s="33">
        <v>16445</v>
      </c>
      <c r="D1964" s="29"/>
      <c r="E1964" s="29"/>
      <c r="F1964" s="29"/>
      <c r="G1964" s="29"/>
      <c r="H1964" s="29"/>
      <c r="I1964" s="29" t="s">
        <v>88</v>
      </c>
      <c r="J1964" s="29" t="s">
        <v>1541</v>
      </c>
      <c r="K1964" s="29">
        <v>1</v>
      </c>
      <c r="L1964" s="29">
        <v>0</v>
      </c>
      <c r="M1964" s="29">
        <v>0</v>
      </c>
    </row>
    <row r="1965" spans="1:63" x14ac:dyDescent="0.25">
      <c r="A1965" s="7" t="s">
        <v>3240</v>
      </c>
      <c r="B1965" s="7" t="s">
        <v>3241</v>
      </c>
      <c r="C1965" s="1">
        <v>16445</v>
      </c>
      <c r="D1965" s="7" t="s">
        <v>3242</v>
      </c>
      <c r="E1965" s="7" t="s">
        <v>49</v>
      </c>
      <c r="F1965" s="7" t="s">
        <v>41</v>
      </c>
      <c r="G1965" s="7" t="s">
        <v>3243</v>
      </c>
      <c r="H1965" s="7" t="s">
        <v>40</v>
      </c>
      <c r="I1965" s="7" t="s">
        <v>37</v>
      </c>
      <c r="J1965" s="7" t="s">
        <v>89</v>
      </c>
      <c r="K1965" s="7">
        <v>119</v>
      </c>
      <c r="L1965" s="7">
        <v>3</v>
      </c>
      <c r="M1965" s="7">
        <v>31</v>
      </c>
      <c r="N1965">
        <v>13</v>
      </c>
      <c r="S1965">
        <v>15</v>
      </c>
      <c r="W1965">
        <v>3</v>
      </c>
    </row>
    <row r="1966" spans="1:63" x14ac:dyDescent="0.25">
      <c r="A1966" s="7" t="s">
        <v>3240</v>
      </c>
      <c r="B1966" s="7" t="s">
        <v>3241</v>
      </c>
      <c r="C1966" s="1">
        <v>16445</v>
      </c>
      <c r="D1966" s="7"/>
      <c r="E1966" s="7"/>
      <c r="F1966" s="7"/>
      <c r="G1966" s="7"/>
      <c r="H1966" s="7"/>
      <c r="I1966" s="7" t="s">
        <v>1374</v>
      </c>
      <c r="J1966" s="7" t="s">
        <v>1110</v>
      </c>
      <c r="K1966" s="7">
        <v>7</v>
      </c>
      <c r="L1966" s="7">
        <v>0</v>
      </c>
      <c r="M1966" s="7">
        <v>0</v>
      </c>
    </row>
    <row r="1967" spans="1:63" x14ac:dyDescent="0.25">
      <c r="A1967" s="7" t="s">
        <v>3240</v>
      </c>
      <c r="B1967" s="7" t="s">
        <v>3241</v>
      </c>
      <c r="C1967" s="1">
        <v>16445</v>
      </c>
      <c r="D1967" s="7"/>
      <c r="E1967" s="7"/>
      <c r="F1967" s="7"/>
      <c r="G1967" s="7"/>
      <c r="H1967" s="7"/>
      <c r="I1967" s="7" t="s">
        <v>1374</v>
      </c>
      <c r="J1967" s="7" t="s">
        <v>2727</v>
      </c>
      <c r="K1967" s="7">
        <v>28</v>
      </c>
      <c r="L1967" s="7">
        <v>1</v>
      </c>
      <c r="M1967" s="7">
        <v>3</v>
      </c>
      <c r="W1967">
        <v>2</v>
      </c>
      <c r="Y1967" t="s">
        <v>3244</v>
      </c>
    </row>
    <row r="1968" spans="1:63" x14ac:dyDescent="0.25">
      <c r="A1968" s="7" t="s">
        <v>3245</v>
      </c>
      <c r="B1968" s="7" t="s">
        <v>3246</v>
      </c>
      <c r="C1968" s="1">
        <v>16445</v>
      </c>
      <c r="D1968" t="s">
        <v>26</v>
      </c>
      <c r="E1968" t="s">
        <v>39</v>
      </c>
      <c r="F1968" t="s">
        <v>36</v>
      </c>
      <c r="G1968" t="s">
        <v>42</v>
      </c>
      <c r="H1968" t="s">
        <v>42</v>
      </c>
      <c r="I1968" s="7" t="s">
        <v>37</v>
      </c>
      <c r="J1968" s="7" t="s">
        <v>53</v>
      </c>
      <c r="K1968" s="7">
        <v>14</v>
      </c>
      <c r="L1968" s="7">
        <v>0</v>
      </c>
      <c r="M1968" s="7">
        <v>0</v>
      </c>
    </row>
    <row r="1969" spans="1:26" x14ac:dyDescent="0.25">
      <c r="A1969" s="7" t="s">
        <v>3247</v>
      </c>
      <c r="B1969" s="7" t="s">
        <v>3248</v>
      </c>
      <c r="C1969" s="1">
        <v>16452</v>
      </c>
      <c r="D1969" t="s">
        <v>1095</v>
      </c>
      <c r="E1969" t="s">
        <v>44</v>
      </c>
      <c r="F1969" t="s">
        <v>41</v>
      </c>
      <c r="G1969" t="s">
        <v>3164</v>
      </c>
      <c r="H1969" t="s">
        <v>47</v>
      </c>
      <c r="I1969" s="7" t="s">
        <v>37</v>
      </c>
      <c r="J1969" s="7" t="s">
        <v>1806</v>
      </c>
      <c r="K1969" s="7">
        <v>10</v>
      </c>
      <c r="L1969" s="7">
        <v>3</v>
      </c>
      <c r="M1969" s="7">
        <v>8</v>
      </c>
      <c r="P1969">
        <v>3</v>
      </c>
      <c r="Q1969">
        <v>2</v>
      </c>
      <c r="U1969">
        <v>2</v>
      </c>
      <c r="X1969">
        <v>1</v>
      </c>
    </row>
    <row r="1970" spans="1:26" x14ac:dyDescent="0.25">
      <c r="A1970" s="7" t="s">
        <v>3249</v>
      </c>
      <c r="B1970" s="7" t="s">
        <v>3250</v>
      </c>
      <c r="C1970" s="1">
        <v>16452</v>
      </c>
      <c r="D1970" t="s">
        <v>3251</v>
      </c>
      <c r="E1970" t="s">
        <v>155</v>
      </c>
      <c r="F1970" t="s">
        <v>41</v>
      </c>
      <c r="G1970" t="s">
        <v>3252</v>
      </c>
      <c r="H1970" t="s">
        <v>36</v>
      </c>
      <c r="I1970" s="7" t="s">
        <v>37</v>
      </c>
      <c r="J1970" s="7" t="s">
        <v>89</v>
      </c>
      <c r="K1970" s="7">
        <v>38</v>
      </c>
      <c r="L1970" s="7">
        <v>4</v>
      </c>
      <c r="M1970">
        <v>4</v>
      </c>
      <c r="O1970" s="3"/>
      <c r="P1970">
        <v>1</v>
      </c>
      <c r="U1970">
        <v>1</v>
      </c>
      <c r="X1970">
        <v>2</v>
      </c>
      <c r="Y1970" s="36" t="s">
        <v>4560</v>
      </c>
      <c r="Z1970" t="s">
        <v>3253</v>
      </c>
    </row>
    <row r="1971" spans="1:26" x14ac:dyDescent="0.25">
      <c r="A1971" s="7" t="s">
        <v>2586</v>
      </c>
      <c r="B1971" s="7" t="s">
        <v>3254</v>
      </c>
      <c r="C1971" s="1">
        <v>16452</v>
      </c>
      <c r="D1971" t="s">
        <v>2548</v>
      </c>
      <c r="E1971" t="s">
        <v>155</v>
      </c>
      <c r="F1971" t="s">
        <v>36</v>
      </c>
      <c r="G1971" t="s">
        <v>42</v>
      </c>
      <c r="H1971" t="s">
        <v>42</v>
      </c>
      <c r="I1971" s="7" t="s">
        <v>37</v>
      </c>
      <c r="J1971" s="7" t="s">
        <v>1110</v>
      </c>
      <c r="K1971" s="7">
        <v>12</v>
      </c>
      <c r="L1971" s="7">
        <v>0</v>
      </c>
      <c r="M1971">
        <v>0</v>
      </c>
    </row>
    <row r="1972" spans="1:26" x14ac:dyDescent="0.25">
      <c r="A1972" s="7" t="s">
        <v>3255</v>
      </c>
      <c r="B1972" s="7" t="s">
        <v>3256</v>
      </c>
      <c r="C1972" s="1">
        <v>16473</v>
      </c>
      <c r="D1972" t="s">
        <v>3257</v>
      </c>
      <c r="E1972" t="s">
        <v>3258</v>
      </c>
      <c r="F1972" t="s">
        <v>41</v>
      </c>
      <c r="G1972" t="s">
        <v>3259</v>
      </c>
      <c r="H1972" t="s">
        <v>36</v>
      </c>
      <c r="I1972" s="7" t="s">
        <v>37</v>
      </c>
      <c r="J1972" s="7" t="s">
        <v>1242</v>
      </c>
      <c r="K1972" s="7">
        <v>35</v>
      </c>
      <c r="L1972" s="7">
        <v>4</v>
      </c>
      <c r="M1972">
        <v>12</v>
      </c>
      <c r="O1972" t="s">
        <v>529</v>
      </c>
      <c r="P1972">
        <v>1</v>
      </c>
      <c r="T1972" t="s">
        <v>529</v>
      </c>
      <c r="X1972" t="s">
        <v>220</v>
      </c>
      <c r="Y1972" s="36" t="s">
        <v>4580</v>
      </c>
    </row>
    <row r="1973" spans="1:26" x14ac:dyDescent="0.25">
      <c r="A1973" s="7" t="s">
        <v>3255</v>
      </c>
      <c r="B1973" s="7" t="s">
        <v>3256</v>
      </c>
      <c r="C1973" s="1">
        <v>16473</v>
      </c>
      <c r="I1973" s="7" t="s">
        <v>54</v>
      </c>
      <c r="J1973" s="7" t="s">
        <v>1110</v>
      </c>
      <c r="K1973" s="7">
        <v>25</v>
      </c>
      <c r="L1973" s="7">
        <v>2</v>
      </c>
      <c r="M1973">
        <v>3</v>
      </c>
      <c r="U1973">
        <v>1</v>
      </c>
      <c r="X1973">
        <v>2</v>
      </c>
    </row>
    <row r="1974" spans="1:26" x14ac:dyDescent="0.25">
      <c r="A1974" s="7" t="s">
        <v>3260</v>
      </c>
      <c r="B1974" s="7" t="s">
        <v>3261</v>
      </c>
      <c r="C1974" s="1">
        <v>16473</v>
      </c>
      <c r="D1974" t="s">
        <v>66</v>
      </c>
      <c r="E1974" t="s">
        <v>155</v>
      </c>
      <c r="F1974" t="s">
        <v>36</v>
      </c>
      <c r="G1974" t="s">
        <v>42</v>
      </c>
      <c r="H1974" t="s">
        <v>42</v>
      </c>
      <c r="I1974" s="7" t="s">
        <v>37</v>
      </c>
      <c r="J1974" s="7" t="s">
        <v>2121</v>
      </c>
      <c r="K1974" s="7">
        <v>17</v>
      </c>
      <c r="L1974" s="7">
        <v>0</v>
      </c>
      <c r="M1974">
        <v>0</v>
      </c>
    </row>
    <row r="1975" spans="1:26" x14ac:dyDescent="0.25">
      <c r="A1975" s="7" t="s">
        <v>3260</v>
      </c>
      <c r="B1975" s="7" t="s">
        <v>3261</v>
      </c>
      <c r="C1975" s="1">
        <v>16473</v>
      </c>
      <c r="I1975" s="7" t="s">
        <v>54</v>
      </c>
      <c r="J1975" s="7" t="s">
        <v>1110</v>
      </c>
      <c r="K1975" s="7">
        <v>18</v>
      </c>
      <c r="L1975" s="7">
        <v>0</v>
      </c>
      <c r="M1975">
        <v>0</v>
      </c>
    </row>
    <row r="1976" spans="1:26" x14ac:dyDescent="0.25">
      <c r="A1976" s="7" t="s">
        <v>3260</v>
      </c>
      <c r="B1976" s="7" t="s">
        <v>3261</v>
      </c>
      <c r="C1976" s="1">
        <v>16473</v>
      </c>
      <c r="I1976" s="7" t="s">
        <v>54</v>
      </c>
      <c r="J1976" s="7" t="s">
        <v>2727</v>
      </c>
      <c r="K1976" s="7">
        <v>5</v>
      </c>
      <c r="L1976" s="7">
        <v>0</v>
      </c>
      <c r="M1976">
        <v>0</v>
      </c>
    </row>
    <row r="1977" spans="1:26" x14ac:dyDescent="0.25">
      <c r="A1977" s="7" t="s">
        <v>3262</v>
      </c>
      <c r="B1977" s="7" t="s">
        <v>3263</v>
      </c>
      <c r="C1977" s="1">
        <v>16466</v>
      </c>
      <c r="D1977" t="s">
        <v>3264</v>
      </c>
      <c r="E1977" t="s">
        <v>44</v>
      </c>
      <c r="F1977" t="s">
        <v>45</v>
      </c>
      <c r="G1977" t="s">
        <v>3265</v>
      </c>
      <c r="H1977" t="s">
        <v>36</v>
      </c>
      <c r="I1977" s="7" t="s">
        <v>37</v>
      </c>
      <c r="J1977" s="7" t="s">
        <v>1541</v>
      </c>
      <c r="K1977" s="7">
        <v>2</v>
      </c>
      <c r="L1977" s="7">
        <v>0</v>
      </c>
      <c r="M1977">
        <v>0</v>
      </c>
    </row>
    <row r="1978" spans="1:26" x14ac:dyDescent="0.25">
      <c r="A1978" s="7" t="s">
        <v>3266</v>
      </c>
      <c r="B1978" s="7" t="s">
        <v>3267</v>
      </c>
      <c r="C1978" s="1">
        <v>16466</v>
      </c>
      <c r="D1978" t="s">
        <v>78</v>
      </c>
      <c r="E1978" t="s">
        <v>71</v>
      </c>
      <c r="F1978" t="s">
        <v>79</v>
      </c>
      <c r="G1978" t="s">
        <v>2270</v>
      </c>
      <c r="H1978" t="s">
        <v>40</v>
      </c>
      <c r="I1978" s="7" t="s">
        <v>37</v>
      </c>
      <c r="J1978" s="7" t="s">
        <v>1110</v>
      </c>
      <c r="K1978" s="7">
        <v>19</v>
      </c>
      <c r="L1978" s="7">
        <v>0</v>
      </c>
      <c r="M1978">
        <v>0</v>
      </c>
    </row>
    <row r="1979" spans="1:26" x14ac:dyDescent="0.25">
      <c r="A1979" s="7" t="s">
        <v>3268</v>
      </c>
      <c r="B1979" s="7" t="s">
        <v>3269</v>
      </c>
      <c r="C1979" s="1">
        <v>16466</v>
      </c>
      <c r="D1979" t="s">
        <v>1219</v>
      </c>
      <c r="E1979" t="s">
        <v>155</v>
      </c>
      <c r="F1979" t="s">
        <v>2196</v>
      </c>
      <c r="G1979" t="s">
        <v>3270</v>
      </c>
      <c r="H1979" t="s">
        <v>47</v>
      </c>
      <c r="I1979" s="7" t="s">
        <v>37</v>
      </c>
      <c r="J1979" s="7" t="s">
        <v>2121</v>
      </c>
      <c r="K1979" s="7">
        <v>10</v>
      </c>
      <c r="L1979" s="7">
        <v>0</v>
      </c>
      <c r="M1979">
        <v>0</v>
      </c>
    </row>
    <row r="1980" spans="1:26" x14ac:dyDescent="0.25">
      <c r="A1980" s="7" t="s">
        <v>3268</v>
      </c>
      <c r="B1980" s="7" t="s">
        <v>3269</v>
      </c>
      <c r="C1980" s="1">
        <v>16466</v>
      </c>
      <c r="I1980" s="7" t="s">
        <v>54</v>
      </c>
      <c r="J1980" s="7" t="s">
        <v>53</v>
      </c>
      <c r="K1980" s="7">
        <v>3</v>
      </c>
      <c r="L1980">
        <v>0</v>
      </c>
      <c r="M1980">
        <v>0</v>
      </c>
    </row>
    <row r="1981" spans="1:26" x14ac:dyDescent="0.25">
      <c r="A1981" s="7" t="s">
        <v>3271</v>
      </c>
      <c r="B1981" s="7" t="s">
        <v>3272</v>
      </c>
      <c r="C1981" s="1">
        <v>16466</v>
      </c>
      <c r="D1981" t="s">
        <v>2591</v>
      </c>
      <c r="E1981" t="s">
        <v>3273</v>
      </c>
      <c r="F1981" t="s">
        <v>3274</v>
      </c>
      <c r="G1981" t="s">
        <v>3275</v>
      </c>
      <c r="H1981" t="s">
        <v>47</v>
      </c>
      <c r="I1981" s="7" t="s">
        <v>37</v>
      </c>
      <c r="J1981" s="7" t="s">
        <v>1242</v>
      </c>
      <c r="K1981" s="7">
        <v>25</v>
      </c>
      <c r="L1981">
        <v>2</v>
      </c>
      <c r="M1981">
        <v>4</v>
      </c>
      <c r="P1981">
        <v>1</v>
      </c>
      <c r="U1981">
        <v>3</v>
      </c>
      <c r="Y1981" s="36" t="s">
        <v>4581</v>
      </c>
    </row>
    <row r="1982" spans="1:26" x14ac:dyDescent="0.25">
      <c r="A1982" s="7" t="s">
        <v>3271</v>
      </c>
      <c r="B1982" s="7" t="s">
        <v>3272</v>
      </c>
      <c r="C1982" s="1">
        <v>16466</v>
      </c>
      <c r="I1982" s="7" t="s">
        <v>54</v>
      </c>
      <c r="J1982" s="7" t="s">
        <v>53</v>
      </c>
      <c r="K1982" s="7">
        <v>21</v>
      </c>
      <c r="L1982">
        <v>0</v>
      </c>
      <c r="M1982">
        <v>0</v>
      </c>
    </row>
    <row r="1983" spans="1:26" x14ac:dyDescent="0.25">
      <c r="A1983" s="7" t="s">
        <v>3276</v>
      </c>
      <c r="B1983" s="7" t="s">
        <v>3277</v>
      </c>
      <c r="C1983" s="1">
        <v>16466</v>
      </c>
      <c r="D1983" t="s">
        <v>130</v>
      </c>
      <c r="E1983" t="s">
        <v>44</v>
      </c>
      <c r="F1983" t="s">
        <v>45</v>
      </c>
      <c r="G1983" t="s">
        <v>3278</v>
      </c>
      <c r="H1983" t="s">
        <v>40</v>
      </c>
      <c r="I1983" s="7" t="s">
        <v>37</v>
      </c>
      <c r="J1983" s="7" t="s">
        <v>89</v>
      </c>
      <c r="K1983" s="7">
        <v>13</v>
      </c>
      <c r="L1983">
        <v>0</v>
      </c>
      <c r="M1983">
        <v>0</v>
      </c>
    </row>
    <row r="1984" spans="1:26" x14ac:dyDescent="0.25">
      <c r="A1984" s="7" t="s">
        <v>3279</v>
      </c>
      <c r="B1984" s="7" t="s">
        <v>3280</v>
      </c>
      <c r="C1984" s="1">
        <v>16466</v>
      </c>
      <c r="D1984" t="s">
        <v>26</v>
      </c>
      <c r="E1984" t="s">
        <v>39</v>
      </c>
      <c r="F1984" t="s">
        <v>36</v>
      </c>
      <c r="G1984" t="s">
        <v>42</v>
      </c>
      <c r="H1984" t="s">
        <v>42</v>
      </c>
      <c r="I1984" s="7" t="s">
        <v>37</v>
      </c>
      <c r="J1984" s="7" t="s">
        <v>1806</v>
      </c>
      <c r="K1984" s="7">
        <v>10</v>
      </c>
      <c r="L1984">
        <v>1</v>
      </c>
      <c r="M1984">
        <v>3</v>
      </c>
      <c r="P1984">
        <v>1</v>
      </c>
      <c r="U1984">
        <v>1</v>
      </c>
      <c r="Y1984" t="s">
        <v>2798</v>
      </c>
    </row>
    <row r="1985" spans="1:26" x14ac:dyDescent="0.25">
      <c r="A1985" s="7" t="s">
        <v>3281</v>
      </c>
      <c r="B1985" s="7" t="s">
        <v>3282</v>
      </c>
      <c r="C1985" s="1">
        <v>16473</v>
      </c>
      <c r="D1985" t="s">
        <v>130</v>
      </c>
      <c r="E1985" t="s">
        <v>44</v>
      </c>
      <c r="F1985" t="s">
        <v>45</v>
      </c>
      <c r="G1985" t="s">
        <v>3283</v>
      </c>
      <c r="H1985" t="s">
        <v>47</v>
      </c>
      <c r="I1985" s="7" t="s">
        <v>37</v>
      </c>
      <c r="J1985" s="7" t="s">
        <v>1806</v>
      </c>
      <c r="K1985" s="7">
        <v>10</v>
      </c>
      <c r="L1985">
        <v>0</v>
      </c>
      <c r="M1985">
        <v>0</v>
      </c>
    </row>
    <row r="1986" spans="1:26" s="31" customFormat="1" x14ac:dyDescent="0.25">
      <c r="A1986" s="29" t="s">
        <v>3281</v>
      </c>
      <c r="B1986" s="29" t="s">
        <v>3282</v>
      </c>
      <c r="C1986" s="33">
        <v>16473</v>
      </c>
      <c r="I1986" s="29" t="s">
        <v>88</v>
      </c>
      <c r="J1986" s="29" t="s">
        <v>1541</v>
      </c>
      <c r="K1986" s="29">
        <v>1</v>
      </c>
      <c r="L1986" s="31">
        <v>0</v>
      </c>
      <c r="M1986" s="31">
        <v>0</v>
      </c>
    </row>
    <row r="1987" spans="1:26" x14ac:dyDescent="0.25">
      <c r="A1987" s="7" t="s">
        <v>3284</v>
      </c>
      <c r="B1987" s="7" t="s">
        <v>3285</v>
      </c>
      <c r="C1987" s="1">
        <v>16473</v>
      </c>
      <c r="D1987" t="s">
        <v>130</v>
      </c>
      <c r="E1987" t="s">
        <v>44</v>
      </c>
      <c r="F1987" t="s">
        <v>45</v>
      </c>
      <c r="G1987" t="s">
        <v>3175</v>
      </c>
      <c r="H1987" t="s">
        <v>47</v>
      </c>
      <c r="I1987" s="7" t="s">
        <v>37</v>
      </c>
      <c r="J1987" s="7" t="s">
        <v>1806</v>
      </c>
      <c r="K1987" s="7">
        <v>6</v>
      </c>
      <c r="L1987">
        <v>0</v>
      </c>
      <c r="M1987">
        <v>0</v>
      </c>
    </row>
    <row r="1988" spans="1:26" s="31" customFormat="1" x14ac:dyDescent="0.25">
      <c r="A1988" s="29" t="s">
        <v>3284</v>
      </c>
      <c r="B1988" s="29" t="s">
        <v>3285</v>
      </c>
      <c r="C1988" s="33">
        <v>16473</v>
      </c>
      <c r="I1988" s="29" t="s">
        <v>88</v>
      </c>
      <c r="J1988" s="29" t="s">
        <v>1541</v>
      </c>
      <c r="K1988" s="29">
        <v>1</v>
      </c>
      <c r="L1988" s="31">
        <v>0</v>
      </c>
      <c r="M1988" s="31">
        <v>0</v>
      </c>
    </row>
    <row r="1989" spans="1:26" x14ac:dyDescent="0.25">
      <c r="A1989" s="7" t="s">
        <v>3286</v>
      </c>
      <c r="B1989" s="7" t="s">
        <v>3287</v>
      </c>
      <c r="C1989" s="1">
        <v>16494</v>
      </c>
      <c r="D1989" t="s">
        <v>26</v>
      </c>
      <c r="E1989" t="s">
        <v>39</v>
      </c>
      <c r="F1989" t="s">
        <v>36</v>
      </c>
      <c r="G1989" t="s">
        <v>42</v>
      </c>
      <c r="H1989" t="s">
        <v>42</v>
      </c>
      <c r="I1989" s="7" t="s">
        <v>37</v>
      </c>
      <c r="J1989" s="7" t="s">
        <v>1541</v>
      </c>
      <c r="K1989" s="7">
        <v>9</v>
      </c>
      <c r="L1989">
        <v>0</v>
      </c>
      <c r="M1989">
        <v>0</v>
      </c>
    </row>
    <row r="1990" spans="1:26" x14ac:dyDescent="0.25">
      <c r="A1990" s="7" t="s">
        <v>3288</v>
      </c>
      <c r="B1990" s="7" t="s">
        <v>3289</v>
      </c>
      <c r="C1990" s="1">
        <v>16473</v>
      </c>
      <c r="D1990" t="s">
        <v>3290</v>
      </c>
      <c r="E1990" t="s">
        <v>3291</v>
      </c>
      <c r="F1990" t="s">
        <v>41</v>
      </c>
      <c r="G1990" t="s">
        <v>3292</v>
      </c>
      <c r="H1990" t="s">
        <v>36</v>
      </c>
      <c r="I1990" s="7" t="s">
        <v>37</v>
      </c>
      <c r="J1990" s="7" t="s">
        <v>1541</v>
      </c>
      <c r="K1990" s="7">
        <v>15</v>
      </c>
      <c r="L1990">
        <v>1</v>
      </c>
      <c r="M1990">
        <v>1</v>
      </c>
      <c r="P1990">
        <v>1</v>
      </c>
      <c r="U1990">
        <v>1</v>
      </c>
    </row>
    <row r="1991" spans="1:26" x14ac:dyDescent="0.25">
      <c r="A1991" s="7" t="s">
        <v>3288</v>
      </c>
      <c r="B1991" s="7" t="s">
        <v>3289</v>
      </c>
      <c r="C1991" s="1">
        <v>16473</v>
      </c>
      <c r="I1991" s="7" t="s">
        <v>54</v>
      </c>
      <c r="J1991" s="7" t="s">
        <v>1490</v>
      </c>
      <c r="K1991" s="7">
        <v>9</v>
      </c>
      <c r="L1991">
        <v>0</v>
      </c>
      <c r="M1991">
        <v>0</v>
      </c>
    </row>
    <row r="1992" spans="1:26" x14ac:dyDescent="0.25">
      <c r="A1992" s="7" t="s">
        <v>3293</v>
      </c>
      <c r="B1992" s="7" t="s">
        <v>3294</v>
      </c>
      <c r="C1992" s="1">
        <v>16466</v>
      </c>
      <c r="D1992" t="s">
        <v>2553</v>
      </c>
      <c r="E1992" t="s">
        <v>44</v>
      </c>
      <c r="F1992" t="s">
        <v>41</v>
      </c>
      <c r="G1992" t="s">
        <v>3295</v>
      </c>
      <c r="H1992" t="s">
        <v>36</v>
      </c>
      <c r="I1992" s="7" t="s">
        <v>37</v>
      </c>
      <c r="J1992" s="7" t="s">
        <v>1490</v>
      </c>
      <c r="K1992" s="7">
        <v>8</v>
      </c>
      <c r="L1992">
        <v>0</v>
      </c>
      <c r="M1992">
        <v>0</v>
      </c>
    </row>
    <row r="1993" spans="1:26" x14ac:dyDescent="0.25">
      <c r="A1993" s="7" t="s">
        <v>3296</v>
      </c>
      <c r="B1993" s="7" t="s">
        <v>3297</v>
      </c>
      <c r="C1993" s="1">
        <v>16466</v>
      </c>
      <c r="D1993" t="s">
        <v>26</v>
      </c>
      <c r="E1993" t="s">
        <v>39</v>
      </c>
      <c r="F1993" t="s">
        <v>36</v>
      </c>
      <c r="G1993" t="s">
        <v>42</v>
      </c>
      <c r="H1993" t="s">
        <v>42</v>
      </c>
      <c r="I1993" s="7" t="s">
        <v>37</v>
      </c>
      <c r="J1993" s="7" t="s">
        <v>1490</v>
      </c>
      <c r="K1993" s="7">
        <v>11</v>
      </c>
      <c r="L1993">
        <v>0</v>
      </c>
      <c r="M1993">
        <v>0</v>
      </c>
    </row>
    <row r="1994" spans="1:26" x14ac:dyDescent="0.25">
      <c r="A1994" s="7" t="s">
        <v>3296</v>
      </c>
      <c r="B1994" s="7" t="s">
        <v>3297</v>
      </c>
      <c r="C1994" s="1">
        <v>16466</v>
      </c>
      <c r="I1994" s="7" t="s">
        <v>88</v>
      </c>
      <c r="J1994" s="7" t="s">
        <v>53</v>
      </c>
      <c r="K1994" s="7">
        <v>5</v>
      </c>
      <c r="L1994">
        <v>0</v>
      </c>
      <c r="M1994">
        <v>0</v>
      </c>
    </row>
    <row r="1995" spans="1:26" x14ac:dyDescent="0.25">
      <c r="A1995" s="7" t="s">
        <v>3298</v>
      </c>
      <c r="B1995" s="7" t="s">
        <v>3299</v>
      </c>
      <c r="C1995" s="1">
        <v>16466</v>
      </c>
      <c r="D1995" t="s">
        <v>79</v>
      </c>
      <c r="E1995" t="s">
        <v>78</v>
      </c>
      <c r="F1995" t="s">
        <v>79</v>
      </c>
      <c r="G1995" t="s">
        <v>3300</v>
      </c>
      <c r="H1995" t="s">
        <v>36</v>
      </c>
      <c r="I1995" s="7" t="s">
        <v>37</v>
      </c>
      <c r="J1995" s="7" t="s">
        <v>89</v>
      </c>
      <c r="K1995" s="7">
        <v>9</v>
      </c>
      <c r="L1995">
        <v>0</v>
      </c>
      <c r="M1995">
        <v>0</v>
      </c>
      <c r="Z1995" t="s">
        <v>3301</v>
      </c>
    </row>
    <row r="1996" spans="1:26" x14ac:dyDescent="0.25">
      <c r="A1996" s="7" t="s">
        <v>3302</v>
      </c>
      <c r="B1996" s="7" t="s">
        <v>3303</v>
      </c>
      <c r="C1996" s="1">
        <v>16466</v>
      </c>
      <c r="D1996" t="s">
        <v>66</v>
      </c>
      <c r="E1996" t="s">
        <v>155</v>
      </c>
      <c r="F1996" t="s">
        <v>36</v>
      </c>
      <c r="G1996" t="s">
        <v>42</v>
      </c>
      <c r="H1996" t="s">
        <v>42</v>
      </c>
      <c r="I1996" s="7" t="s">
        <v>37</v>
      </c>
      <c r="J1996" s="7" t="s">
        <v>1110</v>
      </c>
      <c r="K1996" s="7">
        <v>8</v>
      </c>
      <c r="L1996">
        <v>0</v>
      </c>
      <c r="M1996">
        <v>0</v>
      </c>
    </row>
    <row r="1997" spans="1:26" x14ac:dyDescent="0.25">
      <c r="A1997" s="7" t="s">
        <v>3304</v>
      </c>
      <c r="B1997" s="7" t="s">
        <v>3305</v>
      </c>
      <c r="C1997" s="1">
        <v>16466</v>
      </c>
      <c r="D1997" t="s">
        <v>3306</v>
      </c>
      <c r="E1997" t="s">
        <v>76</v>
      </c>
      <c r="F1997" t="s">
        <v>36</v>
      </c>
      <c r="G1997" t="s">
        <v>42</v>
      </c>
      <c r="H1997" t="s">
        <v>42</v>
      </c>
      <c r="I1997" s="7" t="s">
        <v>37</v>
      </c>
      <c r="J1997" s="7" t="s">
        <v>1110</v>
      </c>
      <c r="K1997" s="7">
        <v>12</v>
      </c>
      <c r="L1997">
        <v>1</v>
      </c>
      <c r="M1997">
        <v>0</v>
      </c>
      <c r="Y1997" t="s">
        <v>4568</v>
      </c>
    </row>
    <row r="1998" spans="1:26" x14ac:dyDescent="0.25">
      <c r="A1998" s="7" t="s">
        <v>3307</v>
      </c>
      <c r="B1998" s="7" t="s">
        <v>3308</v>
      </c>
      <c r="C1998" s="1">
        <v>16480</v>
      </c>
      <c r="D1998" t="s">
        <v>2910</v>
      </c>
      <c r="E1998" t="s">
        <v>719</v>
      </c>
      <c r="F1998" t="s">
        <v>36</v>
      </c>
      <c r="G1998" t="s">
        <v>42</v>
      </c>
      <c r="H1998" t="s">
        <v>42</v>
      </c>
      <c r="I1998" s="7" t="s">
        <v>37</v>
      </c>
      <c r="J1998" s="7" t="s">
        <v>89</v>
      </c>
      <c r="K1998" s="7">
        <v>14</v>
      </c>
      <c r="L1998">
        <v>1</v>
      </c>
      <c r="M1998">
        <v>1</v>
      </c>
      <c r="P1998">
        <v>1</v>
      </c>
      <c r="Z1998" t="s">
        <v>3309</v>
      </c>
    </row>
    <row r="1999" spans="1:26" x14ac:dyDescent="0.25">
      <c r="A1999" s="7" t="s">
        <v>3307</v>
      </c>
      <c r="B1999" s="7" t="s">
        <v>3308</v>
      </c>
      <c r="C1999" s="1">
        <v>16480</v>
      </c>
      <c r="I1999" s="7" t="s">
        <v>54</v>
      </c>
      <c r="J1999" s="7" t="s">
        <v>1110</v>
      </c>
      <c r="K1999" s="7">
        <v>11</v>
      </c>
      <c r="L1999">
        <v>1</v>
      </c>
      <c r="M1999">
        <v>10</v>
      </c>
      <c r="O1999" t="s">
        <v>514</v>
      </c>
      <c r="W1999">
        <v>1</v>
      </c>
      <c r="X1999" t="s">
        <v>220</v>
      </c>
      <c r="Y1999" s="36" t="s">
        <v>4582</v>
      </c>
    </row>
    <row r="2000" spans="1:26" x14ac:dyDescent="0.25">
      <c r="A2000" s="7" t="s">
        <v>3307</v>
      </c>
      <c r="B2000" s="7" t="s">
        <v>3308</v>
      </c>
      <c r="C2000" s="1">
        <v>16480</v>
      </c>
      <c r="I2000" s="7" t="s">
        <v>54</v>
      </c>
      <c r="J2000" s="7" t="s">
        <v>1541</v>
      </c>
      <c r="K2000" s="7">
        <v>3</v>
      </c>
      <c r="L2000">
        <v>0</v>
      </c>
      <c r="M2000">
        <v>0</v>
      </c>
    </row>
    <row r="2001" spans="1:27" x14ac:dyDescent="0.25">
      <c r="A2001" s="7" t="s">
        <v>3310</v>
      </c>
      <c r="B2001" s="7" t="s">
        <v>3311</v>
      </c>
      <c r="C2001" s="1">
        <v>16480</v>
      </c>
      <c r="D2001" t="s">
        <v>3312</v>
      </c>
      <c r="E2001" t="s">
        <v>2962</v>
      </c>
      <c r="F2001" t="s">
        <v>45</v>
      </c>
      <c r="G2001" t="s">
        <v>3313</v>
      </c>
      <c r="H2001" t="s">
        <v>40</v>
      </c>
      <c r="I2001" s="7" t="s">
        <v>37</v>
      </c>
      <c r="J2001" s="7" t="s">
        <v>2121</v>
      </c>
      <c r="K2001" s="7">
        <v>15</v>
      </c>
      <c r="L2001">
        <v>1</v>
      </c>
      <c r="M2001">
        <v>1</v>
      </c>
      <c r="U2001">
        <v>1</v>
      </c>
    </row>
    <row r="2002" spans="1:27" x14ac:dyDescent="0.25">
      <c r="A2002" s="7" t="s">
        <v>3310</v>
      </c>
      <c r="B2002" s="7" t="s">
        <v>3311</v>
      </c>
      <c r="C2002" s="1">
        <v>16480</v>
      </c>
      <c r="I2002" s="7" t="s">
        <v>54</v>
      </c>
      <c r="J2002" s="7" t="s">
        <v>2727</v>
      </c>
      <c r="K2002" s="7">
        <v>2</v>
      </c>
      <c r="L2002">
        <v>0</v>
      </c>
      <c r="M2002">
        <v>0</v>
      </c>
    </row>
    <row r="2003" spans="1:27" x14ac:dyDescent="0.25">
      <c r="A2003" s="7" t="s">
        <v>3314</v>
      </c>
      <c r="B2003" s="7" t="s">
        <v>3315</v>
      </c>
      <c r="C2003" s="1">
        <v>16797</v>
      </c>
      <c r="D2003" t="s">
        <v>3264</v>
      </c>
      <c r="E2003" t="s">
        <v>44</v>
      </c>
      <c r="F2003" t="s">
        <v>45</v>
      </c>
      <c r="G2003" t="s">
        <v>3316</v>
      </c>
      <c r="H2003" t="s">
        <v>47</v>
      </c>
      <c r="I2003" s="7" t="s">
        <v>37</v>
      </c>
      <c r="J2003" s="7" t="s">
        <v>53</v>
      </c>
      <c r="K2003" s="7">
        <v>10</v>
      </c>
      <c r="L2003">
        <v>0</v>
      </c>
      <c r="M2003">
        <v>0</v>
      </c>
    </row>
    <row r="2004" spans="1:27" x14ac:dyDescent="0.25">
      <c r="A2004" s="7" t="s">
        <v>3317</v>
      </c>
      <c r="B2004" s="7" t="s">
        <v>3318</v>
      </c>
      <c r="C2004" s="1">
        <v>16494</v>
      </c>
      <c r="D2004" t="s">
        <v>3319</v>
      </c>
      <c r="E2004" t="s">
        <v>3320</v>
      </c>
      <c r="F2004" t="s">
        <v>36</v>
      </c>
      <c r="G2004" t="s">
        <v>42</v>
      </c>
      <c r="H2004" t="s">
        <v>42</v>
      </c>
      <c r="I2004" s="7" t="s">
        <v>37</v>
      </c>
      <c r="J2004" s="7" t="s">
        <v>1110</v>
      </c>
      <c r="K2004" s="7">
        <v>10</v>
      </c>
      <c r="L2004">
        <v>2</v>
      </c>
      <c r="M2004">
        <v>4</v>
      </c>
      <c r="O2004">
        <v>1</v>
      </c>
      <c r="W2004" t="s">
        <v>220</v>
      </c>
    </row>
    <row r="2005" spans="1:27" x14ac:dyDescent="0.25">
      <c r="A2005" s="7" t="s">
        <v>3321</v>
      </c>
      <c r="B2005" s="7" t="s">
        <v>3322</v>
      </c>
      <c r="C2005" s="1">
        <v>16494</v>
      </c>
      <c r="D2005" t="s">
        <v>458</v>
      </c>
      <c r="E2005" t="s">
        <v>151</v>
      </c>
      <c r="F2005" t="s">
        <v>36</v>
      </c>
      <c r="G2005" t="s">
        <v>42</v>
      </c>
      <c r="H2005" t="s">
        <v>42</v>
      </c>
      <c r="I2005" s="7" t="s">
        <v>37</v>
      </c>
      <c r="J2005" s="7" t="s">
        <v>89</v>
      </c>
      <c r="K2005" s="7">
        <v>11</v>
      </c>
      <c r="L2005">
        <v>0</v>
      </c>
      <c r="M2005">
        <v>0</v>
      </c>
    </row>
    <row r="2006" spans="1:27" x14ac:dyDescent="0.25">
      <c r="A2006" s="7" t="s">
        <v>3323</v>
      </c>
      <c r="B2006" s="7" t="s">
        <v>3324</v>
      </c>
      <c r="C2006" s="1">
        <v>16494</v>
      </c>
      <c r="D2006" t="s">
        <v>1926</v>
      </c>
      <c r="E2006" t="s">
        <v>155</v>
      </c>
      <c r="F2006" t="s">
        <v>155</v>
      </c>
      <c r="G2006" t="s">
        <v>3325</v>
      </c>
      <c r="H2006" t="s">
        <v>47</v>
      </c>
      <c r="I2006" s="7" t="s">
        <v>37</v>
      </c>
      <c r="J2006" s="7" t="s">
        <v>2727</v>
      </c>
      <c r="K2006" s="7">
        <v>39</v>
      </c>
      <c r="L2006">
        <v>4</v>
      </c>
      <c r="M2006" s="3">
        <v>22</v>
      </c>
      <c r="N2006">
        <v>1</v>
      </c>
      <c r="P2006">
        <v>3</v>
      </c>
      <c r="Q2006">
        <v>2</v>
      </c>
      <c r="U2006">
        <v>2</v>
      </c>
      <c r="X2006" t="s">
        <v>2838</v>
      </c>
      <c r="Y2006" t="s">
        <v>4579</v>
      </c>
      <c r="AA2006" t="s">
        <v>4578</v>
      </c>
    </row>
    <row r="2007" spans="1:27" s="31" customFormat="1" x14ac:dyDescent="0.25">
      <c r="A2007" s="29" t="s">
        <v>3323</v>
      </c>
      <c r="B2007" s="29" t="s">
        <v>3324</v>
      </c>
      <c r="C2007" s="33">
        <v>16494</v>
      </c>
      <c r="I2007" s="29" t="s">
        <v>88</v>
      </c>
      <c r="J2007" s="29" t="s">
        <v>1490</v>
      </c>
      <c r="K2007" s="29">
        <v>1</v>
      </c>
      <c r="L2007" s="31">
        <v>0</v>
      </c>
      <c r="M2007" s="31">
        <v>0</v>
      </c>
    </row>
    <row r="2008" spans="1:27" x14ac:dyDescent="0.25">
      <c r="A2008" s="7" t="s">
        <v>3323</v>
      </c>
      <c r="B2008" s="7" t="s">
        <v>3324</v>
      </c>
      <c r="C2008" s="1">
        <v>16494</v>
      </c>
      <c r="I2008" s="7" t="s">
        <v>54</v>
      </c>
      <c r="J2008" s="7" t="s">
        <v>89</v>
      </c>
      <c r="K2008" s="7">
        <v>29</v>
      </c>
      <c r="L2008">
        <v>6</v>
      </c>
      <c r="M2008">
        <v>21</v>
      </c>
      <c r="N2008">
        <v>3</v>
      </c>
      <c r="P2008">
        <v>2</v>
      </c>
      <c r="S2008">
        <v>3</v>
      </c>
      <c r="U2008">
        <v>2</v>
      </c>
      <c r="X2008" t="s">
        <v>514</v>
      </c>
      <c r="Y2008" t="s">
        <v>4569</v>
      </c>
    </row>
    <row r="2009" spans="1:27" x14ac:dyDescent="0.25">
      <c r="A2009" s="7" t="s">
        <v>3326</v>
      </c>
      <c r="B2009" s="7" t="s">
        <v>3327</v>
      </c>
      <c r="C2009" s="1">
        <v>16494</v>
      </c>
      <c r="D2009" t="s">
        <v>4547</v>
      </c>
      <c r="E2009" t="s">
        <v>3151</v>
      </c>
      <c r="F2009" t="s">
        <v>36</v>
      </c>
      <c r="I2009" s="7" t="s">
        <v>37</v>
      </c>
      <c r="J2009" s="7" t="s">
        <v>53</v>
      </c>
      <c r="K2009" s="7" t="s">
        <v>4548</v>
      </c>
      <c r="L2009" s="7" t="s">
        <v>4548</v>
      </c>
      <c r="M2009">
        <v>0</v>
      </c>
    </row>
    <row r="2010" spans="1:27" x14ac:dyDescent="0.25">
      <c r="A2010" s="7" t="s">
        <v>3328</v>
      </c>
      <c r="B2010" s="7" t="s">
        <v>3329</v>
      </c>
      <c r="C2010" s="1">
        <v>16494</v>
      </c>
      <c r="D2010" t="s">
        <v>3330</v>
      </c>
      <c r="E2010" t="s">
        <v>3331</v>
      </c>
      <c r="F2010" t="s">
        <v>41</v>
      </c>
      <c r="G2010" t="s">
        <v>3259</v>
      </c>
      <c r="H2010" t="s">
        <v>47</v>
      </c>
      <c r="I2010" s="7" t="s">
        <v>37</v>
      </c>
      <c r="J2010" s="7" t="s">
        <v>2727</v>
      </c>
      <c r="K2010">
        <v>18</v>
      </c>
      <c r="L2010">
        <v>0</v>
      </c>
      <c r="M2010">
        <v>0</v>
      </c>
    </row>
    <row r="2011" spans="1:27" x14ac:dyDescent="0.25">
      <c r="A2011" s="7" t="s">
        <v>3332</v>
      </c>
      <c r="B2011" s="7" t="s">
        <v>3333</v>
      </c>
      <c r="C2011" s="1">
        <v>16494</v>
      </c>
      <c r="D2011" t="s">
        <v>3334</v>
      </c>
      <c r="E2011" t="s">
        <v>58</v>
      </c>
      <c r="F2011" t="s">
        <v>41</v>
      </c>
      <c r="G2011" t="s">
        <v>3335</v>
      </c>
      <c r="H2011" t="s">
        <v>36</v>
      </c>
      <c r="I2011" s="7" t="s">
        <v>37</v>
      </c>
      <c r="J2011" s="7" t="s">
        <v>1242</v>
      </c>
      <c r="K2011">
        <v>18</v>
      </c>
      <c r="L2011">
        <v>4</v>
      </c>
      <c r="M2011">
        <v>27</v>
      </c>
      <c r="N2011">
        <v>6</v>
      </c>
      <c r="O2011" t="s">
        <v>2588</v>
      </c>
      <c r="P2011" t="s">
        <v>514</v>
      </c>
      <c r="U2011" t="s">
        <v>529</v>
      </c>
      <c r="X2011">
        <v>2</v>
      </c>
      <c r="Y2011" s="36" t="s">
        <v>4583</v>
      </c>
    </row>
    <row r="2012" spans="1:27" x14ac:dyDescent="0.25">
      <c r="A2012" s="7" t="s">
        <v>3336</v>
      </c>
      <c r="B2012" s="7" t="s">
        <v>3337</v>
      </c>
      <c r="C2012" s="1">
        <v>16501</v>
      </c>
      <c r="D2012" t="s">
        <v>1095</v>
      </c>
      <c r="E2012" t="s">
        <v>44</v>
      </c>
      <c r="F2012" t="s">
        <v>45</v>
      </c>
      <c r="G2012" t="s">
        <v>3316</v>
      </c>
      <c r="H2012" t="s">
        <v>47</v>
      </c>
      <c r="I2012" s="7" t="s">
        <v>37</v>
      </c>
      <c r="J2012" s="7" t="s">
        <v>1490</v>
      </c>
      <c r="K2012">
        <v>9</v>
      </c>
      <c r="L2012">
        <v>1</v>
      </c>
      <c r="M2012">
        <v>2</v>
      </c>
      <c r="P2012">
        <v>1</v>
      </c>
      <c r="U2012">
        <v>1</v>
      </c>
    </row>
    <row r="2013" spans="1:27" x14ac:dyDescent="0.25">
      <c r="A2013" s="7" t="s">
        <v>3338</v>
      </c>
      <c r="B2013" s="7" t="s">
        <v>3339</v>
      </c>
      <c r="C2013" s="1">
        <v>16501</v>
      </c>
      <c r="D2013" t="s">
        <v>2889</v>
      </c>
      <c r="E2013" t="s">
        <v>44</v>
      </c>
      <c r="F2013" t="s">
        <v>45</v>
      </c>
      <c r="G2013" t="s">
        <v>3283</v>
      </c>
      <c r="H2013" t="s">
        <v>47</v>
      </c>
      <c r="I2013" s="7" t="s">
        <v>37</v>
      </c>
      <c r="J2013" s="7" t="s">
        <v>1490</v>
      </c>
      <c r="K2013">
        <v>10</v>
      </c>
      <c r="L2013">
        <v>2</v>
      </c>
      <c r="M2013">
        <v>5</v>
      </c>
      <c r="P2013" t="s">
        <v>529</v>
      </c>
      <c r="U2013">
        <v>1</v>
      </c>
    </row>
    <row r="2014" spans="1:27" x14ac:dyDescent="0.25">
      <c r="A2014" s="7" t="s">
        <v>3338</v>
      </c>
      <c r="B2014" s="7" t="s">
        <v>3339</v>
      </c>
      <c r="C2014" s="1">
        <v>16501</v>
      </c>
      <c r="I2014" s="7" t="s">
        <v>54</v>
      </c>
      <c r="J2014" s="7" t="s">
        <v>1242</v>
      </c>
      <c r="K2014">
        <v>2</v>
      </c>
      <c r="L2014">
        <v>0</v>
      </c>
      <c r="M2014">
        <v>0</v>
      </c>
    </row>
    <row r="2015" spans="1:27" x14ac:dyDescent="0.25">
      <c r="A2015" s="7" t="s">
        <v>3340</v>
      </c>
      <c r="B2015" s="7" t="s">
        <v>3341</v>
      </c>
      <c r="C2015" s="1">
        <v>16501</v>
      </c>
      <c r="D2015" t="s">
        <v>3342</v>
      </c>
      <c r="E2015" t="s">
        <v>3343</v>
      </c>
      <c r="F2015" t="s">
        <v>41</v>
      </c>
      <c r="G2015" t="s">
        <v>3344</v>
      </c>
      <c r="H2015" t="s">
        <v>47</v>
      </c>
      <c r="I2015" s="7" t="s">
        <v>37</v>
      </c>
      <c r="J2015" s="7" t="s">
        <v>1490</v>
      </c>
      <c r="K2015">
        <v>6</v>
      </c>
      <c r="L2015">
        <v>1</v>
      </c>
      <c r="M2015">
        <v>1</v>
      </c>
      <c r="U2015">
        <v>1</v>
      </c>
    </row>
    <row r="2016" spans="1:27" x14ac:dyDescent="0.25">
      <c r="A2016" s="7" t="s">
        <v>3345</v>
      </c>
      <c r="B2016" s="7" t="s">
        <v>3346</v>
      </c>
      <c r="C2016" s="1">
        <v>16501</v>
      </c>
      <c r="D2016" t="s">
        <v>133</v>
      </c>
      <c r="E2016" t="s">
        <v>2506</v>
      </c>
      <c r="F2016" t="s">
        <v>36</v>
      </c>
      <c r="G2016" t="s">
        <v>42</v>
      </c>
      <c r="H2016" t="s">
        <v>42</v>
      </c>
      <c r="I2016" s="7" t="s">
        <v>37</v>
      </c>
      <c r="J2016" s="7" t="s">
        <v>1110</v>
      </c>
      <c r="K2016">
        <v>9</v>
      </c>
      <c r="L2016">
        <v>0</v>
      </c>
      <c r="M2016">
        <v>0</v>
      </c>
    </row>
    <row r="2017" spans="1:25" x14ac:dyDescent="0.25">
      <c r="A2017" s="7" t="s">
        <v>3345</v>
      </c>
      <c r="B2017" s="7" t="s">
        <v>3346</v>
      </c>
      <c r="C2017" s="1">
        <v>16501</v>
      </c>
      <c r="I2017" s="7" t="s">
        <v>88</v>
      </c>
      <c r="J2017" s="7" t="s">
        <v>1490</v>
      </c>
      <c r="K2017">
        <v>4</v>
      </c>
      <c r="L2017">
        <v>0</v>
      </c>
      <c r="M2017">
        <v>0</v>
      </c>
    </row>
    <row r="2018" spans="1:25" x14ac:dyDescent="0.25">
      <c r="A2018" s="7" t="s">
        <v>3347</v>
      </c>
      <c r="B2018" s="7" t="s">
        <v>3348</v>
      </c>
      <c r="C2018" s="1">
        <v>16501</v>
      </c>
      <c r="D2018" t="s">
        <v>695</v>
      </c>
      <c r="E2018" t="s">
        <v>76</v>
      </c>
      <c r="F2018" t="s">
        <v>36</v>
      </c>
      <c r="G2018" t="s">
        <v>42</v>
      </c>
      <c r="H2018" t="s">
        <v>42</v>
      </c>
      <c r="I2018" s="7" t="s">
        <v>37</v>
      </c>
      <c r="J2018" s="7" t="s">
        <v>1110</v>
      </c>
      <c r="K2018">
        <v>6</v>
      </c>
      <c r="L2018">
        <v>1</v>
      </c>
      <c r="M2018">
        <v>4</v>
      </c>
      <c r="X2018" t="s">
        <v>529</v>
      </c>
    </row>
    <row r="2019" spans="1:25" x14ac:dyDescent="0.25">
      <c r="A2019" s="7" t="s">
        <v>3347</v>
      </c>
      <c r="B2019" s="7" t="s">
        <v>3348</v>
      </c>
      <c r="C2019" s="1">
        <v>16501</v>
      </c>
      <c r="I2019" s="7" t="s">
        <v>54</v>
      </c>
      <c r="J2019" s="7" t="s">
        <v>2727</v>
      </c>
      <c r="K2019">
        <v>15</v>
      </c>
      <c r="L2019">
        <v>2</v>
      </c>
      <c r="M2019">
        <v>7</v>
      </c>
      <c r="P2019">
        <v>3</v>
      </c>
      <c r="X2019" t="s">
        <v>529</v>
      </c>
    </row>
    <row r="2020" spans="1:25" x14ac:dyDescent="0.25">
      <c r="A2020" s="7" t="s">
        <v>3349</v>
      </c>
      <c r="B2020" s="7" t="s">
        <v>3350</v>
      </c>
      <c r="C2020" s="1">
        <v>16508</v>
      </c>
      <c r="D2020" t="s">
        <v>3351</v>
      </c>
      <c r="E2020" t="s">
        <v>3343</v>
      </c>
      <c r="F2020" t="s">
        <v>41</v>
      </c>
      <c r="G2020" t="s">
        <v>3352</v>
      </c>
      <c r="H2020" t="s">
        <v>47</v>
      </c>
      <c r="I2020" s="7" t="s">
        <v>37</v>
      </c>
      <c r="J2020" s="7" t="s">
        <v>1242</v>
      </c>
      <c r="K2020">
        <v>32</v>
      </c>
      <c r="L2020">
        <v>2</v>
      </c>
      <c r="M2020">
        <v>1</v>
      </c>
      <c r="P2020">
        <v>1</v>
      </c>
      <c r="Y2020" t="s">
        <v>4570</v>
      </c>
    </row>
    <row r="2021" spans="1:25" x14ac:dyDescent="0.25">
      <c r="A2021" s="7" t="s">
        <v>3349</v>
      </c>
      <c r="B2021" s="7" t="s">
        <v>3350</v>
      </c>
      <c r="C2021" s="1">
        <v>16508</v>
      </c>
      <c r="I2021" s="7" t="s">
        <v>88</v>
      </c>
      <c r="J2021" s="7" t="s">
        <v>2121</v>
      </c>
      <c r="K2021">
        <v>20</v>
      </c>
      <c r="L2021">
        <v>0</v>
      </c>
      <c r="M2021">
        <v>0</v>
      </c>
    </row>
    <row r="2022" spans="1:25" x14ac:dyDescent="0.25">
      <c r="A2022" s="7" t="s">
        <v>3349</v>
      </c>
      <c r="B2022" s="7" t="s">
        <v>3350</v>
      </c>
      <c r="C2022" s="1">
        <v>16508</v>
      </c>
      <c r="I2022" s="7" t="s">
        <v>54</v>
      </c>
      <c r="J2022" s="7" t="s">
        <v>1541</v>
      </c>
      <c r="K2022">
        <v>9</v>
      </c>
      <c r="L2022">
        <v>0</v>
      </c>
      <c r="M2022">
        <v>0</v>
      </c>
    </row>
    <row r="2023" spans="1:25" x14ac:dyDescent="0.25">
      <c r="A2023" s="7" t="s">
        <v>3349</v>
      </c>
      <c r="B2023" s="7" t="s">
        <v>3350</v>
      </c>
      <c r="C2023" s="1">
        <v>16508</v>
      </c>
      <c r="I2023" s="7" t="s">
        <v>54</v>
      </c>
      <c r="J2023" s="7" t="s">
        <v>1806</v>
      </c>
      <c r="K2023">
        <v>18</v>
      </c>
      <c r="L2023">
        <v>0</v>
      </c>
      <c r="M2023">
        <v>0</v>
      </c>
    </row>
    <row r="2024" spans="1:25" x14ac:dyDescent="0.25">
      <c r="A2024" s="7" t="s">
        <v>3353</v>
      </c>
      <c r="B2024" s="7" t="s">
        <v>3354</v>
      </c>
      <c r="C2024" s="1">
        <v>16508</v>
      </c>
      <c r="D2024" t="s">
        <v>3355</v>
      </c>
      <c r="E2024" t="s">
        <v>44</v>
      </c>
      <c r="F2024" t="s">
        <v>45</v>
      </c>
      <c r="G2024" t="s">
        <v>3356</v>
      </c>
      <c r="H2024" t="s">
        <v>47</v>
      </c>
      <c r="I2024" s="7" t="s">
        <v>37</v>
      </c>
      <c r="J2024" s="7" t="s">
        <v>1110</v>
      </c>
      <c r="K2024">
        <v>6</v>
      </c>
      <c r="L2024">
        <v>0</v>
      </c>
      <c r="M2024">
        <v>0</v>
      </c>
    </row>
    <row r="2025" spans="1:25" x14ac:dyDescent="0.25">
      <c r="A2025" s="7" t="s">
        <v>3357</v>
      </c>
      <c r="B2025" s="7" t="s">
        <v>3358</v>
      </c>
      <c r="C2025" s="1">
        <v>16522</v>
      </c>
      <c r="D2025" t="s">
        <v>3359</v>
      </c>
      <c r="E2025" t="s">
        <v>3360</v>
      </c>
      <c r="F2025" t="s">
        <v>36</v>
      </c>
      <c r="G2025" t="s">
        <v>42</v>
      </c>
      <c r="H2025" t="s">
        <v>42</v>
      </c>
      <c r="I2025" s="7" t="s">
        <v>37</v>
      </c>
      <c r="J2025" s="7" t="s">
        <v>1541</v>
      </c>
      <c r="K2025">
        <v>38</v>
      </c>
      <c r="L2025">
        <v>1</v>
      </c>
      <c r="M2025">
        <v>4</v>
      </c>
      <c r="N2025">
        <v>1</v>
      </c>
      <c r="S2025">
        <v>1</v>
      </c>
      <c r="T2025">
        <v>1</v>
      </c>
      <c r="X2025">
        <v>1</v>
      </c>
      <c r="Y2025" s="36" t="s">
        <v>4584</v>
      </c>
    </row>
    <row r="2026" spans="1:25" x14ac:dyDescent="0.25">
      <c r="A2026" s="7" t="s">
        <v>3357</v>
      </c>
      <c r="B2026" s="7" t="s">
        <v>3358</v>
      </c>
      <c r="C2026" s="1">
        <v>16522</v>
      </c>
      <c r="I2026" s="7" t="s">
        <v>54</v>
      </c>
      <c r="J2026" s="7" t="s">
        <v>53</v>
      </c>
      <c r="K2026">
        <v>46</v>
      </c>
      <c r="L2026">
        <v>0</v>
      </c>
      <c r="M2026">
        <v>0</v>
      </c>
    </row>
    <row r="2027" spans="1:25" x14ac:dyDescent="0.25">
      <c r="A2027" s="7" t="s">
        <v>3361</v>
      </c>
      <c r="B2027" s="7" t="s">
        <v>3362</v>
      </c>
      <c r="C2027" s="1">
        <v>16522</v>
      </c>
      <c r="D2027" t="s">
        <v>3363</v>
      </c>
      <c r="E2027" t="s">
        <v>100</v>
      </c>
      <c r="F2027" t="s">
        <v>3364</v>
      </c>
      <c r="G2027" t="s">
        <v>3365</v>
      </c>
      <c r="H2027" t="s">
        <v>36</v>
      </c>
      <c r="I2027" s="7" t="s">
        <v>37</v>
      </c>
      <c r="J2027" s="7" t="s">
        <v>53</v>
      </c>
      <c r="K2027">
        <v>21</v>
      </c>
      <c r="L2027">
        <v>0</v>
      </c>
      <c r="M2027">
        <v>0</v>
      </c>
    </row>
    <row r="2028" spans="1:25" x14ac:dyDescent="0.25">
      <c r="A2028" s="7" t="s">
        <v>3361</v>
      </c>
      <c r="B2028" s="7" t="s">
        <v>3362</v>
      </c>
      <c r="C2028" s="1">
        <v>16522</v>
      </c>
      <c r="I2028" s="7" t="s">
        <v>54</v>
      </c>
      <c r="J2028" s="7" t="s">
        <v>1541</v>
      </c>
      <c r="K2028">
        <v>7</v>
      </c>
      <c r="L2028">
        <v>1</v>
      </c>
      <c r="M2028">
        <v>0</v>
      </c>
      <c r="Y2028" s="3" t="s">
        <v>4571</v>
      </c>
    </row>
    <row r="2029" spans="1:25" x14ac:dyDescent="0.25">
      <c r="A2029" s="7" t="s">
        <v>3361</v>
      </c>
      <c r="B2029" s="7" t="s">
        <v>3362</v>
      </c>
      <c r="C2029" s="1">
        <v>16522</v>
      </c>
      <c r="I2029" s="7" t="s">
        <v>54</v>
      </c>
      <c r="J2029" s="7" t="s">
        <v>2727</v>
      </c>
      <c r="K2029">
        <v>3</v>
      </c>
      <c r="L2029">
        <v>0</v>
      </c>
      <c r="M2029">
        <v>0</v>
      </c>
    </row>
    <row r="2030" spans="1:25" x14ac:dyDescent="0.25">
      <c r="A2030" s="7" t="s">
        <v>3366</v>
      </c>
      <c r="B2030" s="7" t="s">
        <v>3367</v>
      </c>
      <c r="C2030" s="1">
        <v>16522</v>
      </c>
      <c r="D2030" t="s">
        <v>1341</v>
      </c>
      <c r="E2030" t="s">
        <v>719</v>
      </c>
      <c r="F2030" t="s">
        <v>1342</v>
      </c>
      <c r="G2030" t="s">
        <v>3368</v>
      </c>
      <c r="H2030" t="s">
        <v>36</v>
      </c>
      <c r="I2030" s="7" t="s">
        <v>37</v>
      </c>
      <c r="J2030" s="7" t="s">
        <v>2121</v>
      </c>
      <c r="K2030">
        <v>37</v>
      </c>
      <c r="L2030">
        <v>2</v>
      </c>
      <c r="M2030">
        <v>5</v>
      </c>
      <c r="O2030">
        <v>1</v>
      </c>
      <c r="P2030" t="s">
        <v>322</v>
      </c>
      <c r="T2030">
        <v>1</v>
      </c>
      <c r="U2030">
        <v>1</v>
      </c>
      <c r="Y2030" s="36" t="s">
        <v>4559</v>
      </c>
    </row>
    <row r="2031" spans="1:25" x14ac:dyDescent="0.25">
      <c r="A2031" s="7" t="s">
        <v>3366</v>
      </c>
      <c r="B2031" s="7" t="s">
        <v>3367</v>
      </c>
      <c r="C2031" s="1">
        <v>16522</v>
      </c>
      <c r="I2031" s="7" t="s">
        <v>54</v>
      </c>
      <c r="J2031" s="7" t="s">
        <v>1806</v>
      </c>
      <c r="K2031">
        <v>12</v>
      </c>
      <c r="L2031">
        <v>0</v>
      </c>
      <c r="M2031">
        <v>0</v>
      </c>
    </row>
    <row r="2032" spans="1:25" x14ac:dyDescent="0.25">
      <c r="A2032" s="7" t="s">
        <v>3369</v>
      </c>
      <c r="B2032" s="7" t="s">
        <v>3370</v>
      </c>
      <c r="C2032" s="1">
        <v>16522</v>
      </c>
      <c r="D2032" t="s">
        <v>3371</v>
      </c>
      <c r="E2032" t="s">
        <v>62</v>
      </c>
      <c r="F2032" t="s">
        <v>36</v>
      </c>
      <c r="G2032" t="s">
        <v>42</v>
      </c>
      <c r="H2032" t="s">
        <v>42</v>
      </c>
      <c r="I2032" s="7" t="s">
        <v>37</v>
      </c>
      <c r="J2032" s="7" t="s">
        <v>2121</v>
      </c>
      <c r="K2032">
        <v>37</v>
      </c>
      <c r="L2032">
        <v>0</v>
      </c>
      <c r="M2032">
        <v>0</v>
      </c>
    </row>
    <row r="2033" spans="1:26" x14ac:dyDescent="0.25">
      <c r="A2033" s="7" t="s">
        <v>3372</v>
      </c>
      <c r="B2033" s="7" t="s">
        <v>3373</v>
      </c>
      <c r="C2033" s="1">
        <v>16522</v>
      </c>
      <c r="D2033" t="s">
        <v>3374</v>
      </c>
      <c r="E2033" t="s">
        <v>44</v>
      </c>
      <c r="F2033" t="s">
        <v>45</v>
      </c>
      <c r="G2033" t="s">
        <v>3316</v>
      </c>
      <c r="H2033" t="s">
        <v>47</v>
      </c>
      <c r="I2033" s="7" t="s">
        <v>37</v>
      </c>
      <c r="J2033" s="7" t="s">
        <v>2121</v>
      </c>
      <c r="K2033">
        <v>9</v>
      </c>
      <c r="L2033">
        <v>2</v>
      </c>
      <c r="M2033">
        <v>4</v>
      </c>
      <c r="P2033">
        <v>2</v>
      </c>
      <c r="U2033">
        <v>2</v>
      </c>
    </row>
    <row r="2034" spans="1:26" x14ac:dyDescent="0.25">
      <c r="A2034" s="7" t="s">
        <v>3375</v>
      </c>
      <c r="B2034" s="7" t="s">
        <v>3376</v>
      </c>
      <c r="C2034" s="1">
        <v>16522</v>
      </c>
      <c r="D2034" t="s">
        <v>3264</v>
      </c>
      <c r="E2034" t="s">
        <v>44</v>
      </c>
      <c r="F2034" t="s">
        <v>45</v>
      </c>
      <c r="G2034" t="s">
        <v>3316</v>
      </c>
      <c r="H2034" t="s">
        <v>36</v>
      </c>
      <c r="I2034" s="7" t="s">
        <v>37</v>
      </c>
      <c r="J2034" s="7" t="s">
        <v>1242</v>
      </c>
      <c r="K2034">
        <v>10</v>
      </c>
      <c r="L2034">
        <v>1</v>
      </c>
      <c r="M2034">
        <v>3</v>
      </c>
      <c r="N2034">
        <v>1</v>
      </c>
      <c r="P2034">
        <v>1</v>
      </c>
      <c r="U2034">
        <v>1</v>
      </c>
    </row>
    <row r="2035" spans="1:26" x14ac:dyDescent="0.25">
      <c r="A2035" s="7" t="s">
        <v>3240</v>
      </c>
      <c r="B2035" s="7" t="s">
        <v>3377</v>
      </c>
      <c r="C2035" s="1">
        <v>16529</v>
      </c>
      <c r="D2035" t="s">
        <v>133</v>
      </c>
      <c r="E2035" t="s">
        <v>49</v>
      </c>
      <c r="F2035" t="s">
        <v>41</v>
      </c>
      <c r="G2035" t="s">
        <v>3378</v>
      </c>
      <c r="I2035" s="7" t="s">
        <v>37</v>
      </c>
      <c r="J2035" s="7" t="s">
        <v>89</v>
      </c>
      <c r="K2035">
        <v>17</v>
      </c>
      <c r="L2035">
        <v>0</v>
      </c>
      <c r="M2035">
        <v>0</v>
      </c>
    </row>
    <row r="2036" spans="1:26" x14ac:dyDescent="0.25">
      <c r="A2036" s="7" t="s">
        <v>3240</v>
      </c>
      <c r="B2036" s="7" t="s">
        <v>3377</v>
      </c>
      <c r="C2036" s="1">
        <v>16529</v>
      </c>
      <c r="I2036" s="7" t="s">
        <v>54</v>
      </c>
      <c r="J2036" t="s">
        <v>2727</v>
      </c>
      <c r="K2036">
        <v>11</v>
      </c>
      <c r="L2036">
        <v>0</v>
      </c>
      <c r="M2036">
        <v>0</v>
      </c>
    </row>
    <row r="2037" spans="1:26" x14ac:dyDescent="0.25">
      <c r="A2037" s="7" t="s">
        <v>3379</v>
      </c>
      <c r="B2037" s="7" t="s">
        <v>3380</v>
      </c>
      <c r="C2037" s="1">
        <v>16529</v>
      </c>
      <c r="D2037" t="s">
        <v>3381</v>
      </c>
      <c r="E2037" t="s">
        <v>719</v>
      </c>
      <c r="F2037" t="s">
        <v>3382</v>
      </c>
      <c r="G2037" t="s">
        <v>3383</v>
      </c>
      <c r="H2037" t="s">
        <v>47</v>
      </c>
      <c r="I2037" s="7" t="s">
        <v>37</v>
      </c>
      <c r="J2037" s="7" t="s">
        <v>1541</v>
      </c>
      <c r="K2037">
        <v>31</v>
      </c>
      <c r="L2037">
        <v>0</v>
      </c>
      <c r="M2037">
        <v>0</v>
      </c>
    </row>
    <row r="2038" spans="1:26" s="31" customFormat="1" x14ac:dyDescent="0.25">
      <c r="A2038" s="29" t="s">
        <v>3379</v>
      </c>
      <c r="B2038" s="29" t="s">
        <v>3380</v>
      </c>
      <c r="C2038" s="33">
        <v>16529</v>
      </c>
      <c r="I2038" s="29" t="s">
        <v>88</v>
      </c>
      <c r="J2038" s="29" t="s">
        <v>53</v>
      </c>
      <c r="K2038" s="31">
        <v>1</v>
      </c>
      <c r="L2038" s="31">
        <v>0</v>
      </c>
      <c r="M2038" s="31">
        <v>0</v>
      </c>
    </row>
    <row r="2039" spans="1:26" x14ac:dyDescent="0.25">
      <c r="A2039" s="7" t="s">
        <v>3384</v>
      </c>
      <c r="B2039" s="7" t="s">
        <v>3385</v>
      </c>
      <c r="C2039" s="1">
        <v>16529</v>
      </c>
      <c r="D2039" t="s">
        <v>2910</v>
      </c>
      <c r="E2039" t="s">
        <v>719</v>
      </c>
      <c r="F2039" t="s">
        <v>3382</v>
      </c>
      <c r="G2039" t="s">
        <v>3386</v>
      </c>
      <c r="H2039" t="s">
        <v>47</v>
      </c>
      <c r="I2039" s="7" t="s">
        <v>37</v>
      </c>
      <c r="J2039" s="7" t="s">
        <v>1541</v>
      </c>
      <c r="K2039">
        <v>36</v>
      </c>
      <c r="L2039">
        <v>3</v>
      </c>
      <c r="M2039">
        <v>3</v>
      </c>
      <c r="P2039">
        <v>1</v>
      </c>
      <c r="W2039">
        <v>1</v>
      </c>
      <c r="X2039">
        <v>1</v>
      </c>
    </row>
    <row r="2040" spans="1:26" x14ac:dyDescent="0.25">
      <c r="A2040" s="7" t="s">
        <v>3384</v>
      </c>
      <c r="B2040" s="7" t="s">
        <v>3385</v>
      </c>
      <c r="C2040" s="1">
        <v>16529</v>
      </c>
      <c r="I2040" s="7" t="s">
        <v>88</v>
      </c>
      <c r="J2040" s="7" t="s">
        <v>2121</v>
      </c>
      <c r="K2040">
        <v>19</v>
      </c>
      <c r="L2040">
        <v>0</v>
      </c>
      <c r="M2040">
        <v>0</v>
      </c>
    </row>
    <row r="2041" spans="1:26" x14ac:dyDescent="0.25">
      <c r="A2041" s="7" t="s">
        <v>3384</v>
      </c>
      <c r="B2041" s="7" t="s">
        <v>3385</v>
      </c>
      <c r="C2041" s="1">
        <v>16529</v>
      </c>
      <c r="I2041" s="7" t="s">
        <v>54</v>
      </c>
      <c r="J2041" s="7" t="s">
        <v>53</v>
      </c>
      <c r="K2041">
        <v>19</v>
      </c>
      <c r="L2041">
        <v>2</v>
      </c>
      <c r="M2041">
        <v>5</v>
      </c>
      <c r="O2041" t="s">
        <v>322</v>
      </c>
      <c r="P2041">
        <v>2</v>
      </c>
      <c r="X2041">
        <v>1</v>
      </c>
    </row>
    <row r="2042" spans="1:26" x14ac:dyDescent="0.25">
      <c r="A2042" s="7" t="s">
        <v>3387</v>
      </c>
      <c r="B2042" s="7" t="s">
        <v>3388</v>
      </c>
      <c r="C2042" s="1">
        <v>16536</v>
      </c>
      <c r="D2042" t="s">
        <v>1926</v>
      </c>
      <c r="E2042" t="s">
        <v>155</v>
      </c>
      <c r="F2042" t="s">
        <v>36</v>
      </c>
      <c r="G2042" t="s">
        <v>42</v>
      </c>
      <c r="H2042" t="s">
        <v>42</v>
      </c>
      <c r="I2042" s="7" t="s">
        <v>37</v>
      </c>
      <c r="J2042" s="7" t="s">
        <v>1242</v>
      </c>
      <c r="K2042">
        <v>10</v>
      </c>
      <c r="L2042">
        <v>0</v>
      </c>
      <c r="M2042">
        <v>0</v>
      </c>
    </row>
    <row r="2043" spans="1:26" x14ac:dyDescent="0.25">
      <c r="A2043" s="7" t="s">
        <v>3389</v>
      </c>
      <c r="B2043" s="7" t="s">
        <v>3390</v>
      </c>
      <c r="C2043" s="1">
        <v>16536</v>
      </c>
      <c r="D2043" t="s">
        <v>1926</v>
      </c>
      <c r="E2043" t="s">
        <v>155</v>
      </c>
      <c r="F2043" t="s">
        <v>36</v>
      </c>
      <c r="G2043" t="s">
        <v>42</v>
      </c>
      <c r="H2043" t="s">
        <v>42</v>
      </c>
      <c r="I2043" s="7" t="s">
        <v>37</v>
      </c>
      <c r="J2043" s="7" t="s">
        <v>1242</v>
      </c>
      <c r="K2043">
        <v>18</v>
      </c>
      <c r="L2043">
        <v>6</v>
      </c>
      <c r="M2043">
        <v>32</v>
      </c>
      <c r="N2043">
        <v>1</v>
      </c>
      <c r="P2043" t="s">
        <v>995</v>
      </c>
      <c r="S2043">
        <v>5</v>
      </c>
      <c r="U2043" t="s">
        <v>322</v>
      </c>
      <c r="X2043" t="s">
        <v>2679</v>
      </c>
      <c r="Y2043" t="s">
        <v>2798</v>
      </c>
      <c r="Z2043" t="s">
        <v>4585</v>
      </c>
    </row>
    <row r="2044" spans="1:26" x14ac:dyDescent="0.25">
      <c r="A2044" s="7" t="s">
        <v>3391</v>
      </c>
      <c r="B2044" s="7" t="s">
        <v>3392</v>
      </c>
      <c r="C2044" s="1">
        <v>16557</v>
      </c>
      <c r="D2044" t="s">
        <v>3393</v>
      </c>
      <c r="E2044" t="s">
        <v>100</v>
      </c>
      <c r="F2044" t="s">
        <v>3364</v>
      </c>
      <c r="G2044" t="s">
        <v>3394</v>
      </c>
      <c r="H2044" t="s">
        <v>36</v>
      </c>
      <c r="I2044" s="7" t="s">
        <v>37</v>
      </c>
      <c r="J2044" s="7" t="s">
        <v>89</v>
      </c>
      <c r="K2044">
        <v>27</v>
      </c>
      <c r="L2044">
        <v>2</v>
      </c>
      <c r="M2044">
        <v>9</v>
      </c>
      <c r="O2044">
        <v>4</v>
      </c>
      <c r="P2044">
        <v>2</v>
      </c>
      <c r="T2044">
        <v>1</v>
      </c>
      <c r="U2044">
        <v>1</v>
      </c>
      <c r="X2044">
        <v>1</v>
      </c>
    </row>
    <row r="2045" spans="1:26" x14ac:dyDescent="0.25">
      <c r="A2045" s="7" t="s">
        <v>3395</v>
      </c>
      <c r="B2045" s="7" t="s">
        <v>3396</v>
      </c>
      <c r="C2045" s="1">
        <v>16550</v>
      </c>
      <c r="D2045" t="s">
        <v>3397</v>
      </c>
      <c r="F2045" t="s">
        <v>50</v>
      </c>
      <c r="G2045" t="s">
        <v>3398</v>
      </c>
      <c r="H2045" t="s">
        <v>47</v>
      </c>
      <c r="I2045" s="7" t="s">
        <v>37</v>
      </c>
      <c r="J2045" s="7" t="s">
        <v>53</v>
      </c>
      <c r="K2045">
        <v>44</v>
      </c>
      <c r="L2045">
        <v>4</v>
      </c>
      <c r="M2045">
        <v>11</v>
      </c>
      <c r="P2045">
        <v>4</v>
      </c>
      <c r="W2045" t="s">
        <v>322</v>
      </c>
      <c r="X2045" t="s">
        <v>259</v>
      </c>
    </row>
    <row r="2046" spans="1:26" x14ac:dyDescent="0.25">
      <c r="A2046" s="7" t="s">
        <v>3399</v>
      </c>
      <c r="B2046" s="7" t="s">
        <v>3400</v>
      </c>
      <c r="C2046" s="1">
        <v>16550</v>
      </c>
      <c r="D2046" t="s">
        <v>3397</v>
      </c>
      <c r="F2046" t="s">
        <v>50</v>
      </c>
      <c r="G2046" t="s">
        <v>3398</v>
      </c>
      <c r="H2046" t="s">
        <v>47</v>
      </c>
      <c r="I2046" s="7" t="s">
        <v>37</v>
      </c>
      <c r="J2046" s="7" t="s">
        <v>53</v>
      </c>
      <c r="K2046">
        <v>27</v>
      </c>
      <c r="L2046">
        <v>2</v>
      </c>
      <c r="M2046">
        <v>7</v>
      </c>
      <c r="Q2046">
        <v>2</v>
      </c>
      <c r="X2046" t="s">
        <v>259</v>
      </c>
      <c r="Y2046" s="36" t="s">
        <v>4586</v>
      </c>
    </row>
    <row r="2047" spans="1:26" x14ac:dyDescent="0.25">
      <c r="A2047" s="7" t="s">
        <v>3401</v>
      </c>
      <c r="B2047" s="7" t="s">
        <v>3402</v>
      </c>
      <c r="C2047" s="1">
        <v>16550</v>
      </c>
      <c r="D2047" t="s">
        <v>1219</v>
      </c>
      <c r="E2047" t="s">
        <v>155</v>
      </c>
      <c r="F2047" t="s">
        <v>2196</v>
      </c>
      <c r="G2047" t="s">
        <v>3403</v>
      </c>
      <c r="H2047" t="s">
        <v>47</v>
      </c>
      <c r="I2047" s="7" t="s">
        <v>37</v>
      </c>
      <c r="J2047" s="7" t="s">
        <v>1242</v>
      </c>
      <c r="K2047">
        <v>24</v>
      </c>
      <c r="L2047">
        <v>0</v>
      </c>
      <c r="M2047">
        <v>0</v>
      </c>
    </row>
    <row r="2048" spans="1:26" x14ac:dyDescent="0.25">
      <c r="A2048" s="7" t="s">
        <v>3404</v>
      </c>
      <c r="B2048" s="7" t="s">
        <v>3405</v>
      </c>
      <c r="C2048" s="1">
        <v>16550</v>
      </c>
      <c r="D2048" t="s">
        <v>3406</v>
      </c>
      <c r="E2048" t="s">
        <v>3407</v>
      </c>
      <c r="F2048" t="s">
        <v>79</v>
      </c>
      <c r="G2048" t="s">
        <v>2270</v>
      </c>
      <c r="H2048" t="s">
        <v>47</v>
      </c>
      <c r="I2048" s="7" t="s">
        <v>37</v>
      </c>
      <c r="J2048" s="7" t="s">
        <v>89</v>
      </c>
      <c r="K2048">
        <v>16</v>
      </c>
      <c r="L2048">
        <v>1</v>
      </c>
      <c r="M2048">
        <v>2</v>
      </c>
      <c r="O2048">
        <v>1</v>
      </c>
      <c r="U2048">
        <v>1</v>
      </c>
    </row>
    <row r="2049" spans="1:26" x14ac:dyDescent="0.25">
      <c r="A2049" s="7" t="s">
        <v>3408</v>
      </c>
      <c r="B2049" s="7" t="s">
        <v>3409</v>
      </c>
      <c r="C2049" s="1">
        <v>16564</v>
      </c>
      <c r="D2049" t="s">
        <v>3410</v>
      </c>
      <c r="E2049" t="s">
        <v>76</v>
      </c>
      <c r="F2049" t="s">
        <v>36</v>
      </c>
      <c r="G2049" t="s">
        <v>42</v>
      </c>
      <c r="H2049" t="s">
        <v>42</v>
      </c>
      <c r="I2049" s="7" t="s">
        <v>37</v>
      </c>
      <c r="J2049" s="7" t="s">
        <v>1541</v>
      </c>
      <c r="K2049">
        <v>29</v>
      </c>
      <c r="L2049">
        <v>2</v>
      </c>
      <c r="M2049">
        <v>9</v>
      </c>
      <c r="X2049">
        <v>2</v>
      </c>
      <c r="Y2049" t="s">
        <v>2229</v>
      </c>
    </row>
    <row r="2050" spans="1:26" x14ac:dyDescent="0.25">
      <c r="A2050" s="7" t="s">
        <v>3408</v>
      </c>
      <c r="B2050" s="7" t="s">
        <v>3409</v>
      </c>
      <c r="C2050" s="1">
        <v>16564</v>
      </c>
      <c r="I2050" s="7" t="s">
        <v>88</v>
      </c>
      <c r="J2050" s="7" t="s">
        <v>2727</v>
      </c>
      <c r="K2050">
        <v>39</v>
      </c>
      <c r="L2050">
        <v>2</v>
      </c>
      <c r="M2050">
        <v>4</v>
      </c>
      <c r="Y2050" t="s">
        <v>3411</v>
      </c>
    </row>
    <row r="2051" spans="1:26" x14ac:dyDescent="0.25">
      <c r="A2051" s="7" t="s">
        <v>3408</v>
      </c>
      <c r="B2051" s="7" t="s">
        <v>3409</v>
      </c>
      <c r="C2051" s="1">
        <v>16564</v>
      </c>
      <c r="I2051" s="7" t="s">
        <v>54</v>
      </c>
      <c r="J2051" s="7" t="s">
        <v>1806</v>
      </c>
      <c r="K2051">
        <v>9</v>
      </c>
      <c r="L2051">
        <v>0</v>
      </c>
      <c r="M2051">
        <v>0</v>
      </c>
    </row>
    <row r="2052" spans="1:26" x14ac:dyDescent="0.25">
      <c r="A2052" s="7" t="s">
        <v>3408</v>
      </c>
      <c r="B2052" s="7" t="s">
        <v>3409</v>
      </c>
      <c r="C2052" s="1">
        <v>16564</v>
      </c>
      <c r="I2052" s="7" t="s">
        <v>54</v>
      </c>
      <c r="J2052" s="7" t="s">
        <v>89</v>
      </c>
      <c r="K2052">
        <v>44</v>
      </c>
      <c r="L2052">
        <v>3</v>
      </c>
      <c r="M2052">
        <v>3</v>
      </c>
      <c r="W2052">
        <v>1</v>
      </c>
      <c r="Y2052" t="s">
        <v>2921</v>
      </c>
    </row>
    <row r="2053" spans="1:26" x14ac:dyDescent="0.25">
      <c r="A2053" s="7" t="s">
        <v>3412</v>
      </c>
      <c r="B2053" s="7" t="s">
        <v>3413</v>
      </c>
      <c r="C2053" s="1">
        <v>16564</v>
      </c>
      <c r="D2053" t="s">
        <v>1926</v>
      </c>
      <c r="E2053" t="s">
        <v>155</v>
      </c>
      <c r="F2053" t="s">
        <v>36</v>
      </c>
      <c r="G2053" t="s">
        <v>42</v>
      </c>
      <c r="H2053" t="s">
        <v>42</v>
      </c>
      <c r="I2053" s="7" t="s">
        <v>37</v>
      </c>
      <c r="J2053" s="7" t="s">
        <v>1806</v>
      </c>
      <c r="K2053">
        <v>18</v>
      </c>
      <c r="L2053">
        <v>1</v>
      </c>
      <c r="M2053">
        <v>1</v>
      </c>
      <c r="X2053">
        <v>1</v>
      </c>
    </row>
    <row r="2054" spans="1:26" x14ac:dyDescent="0.25">
      <c r="A2054" s="7" t="s">
        <v>3412</v>
      </c>
      <c r="B2054" s="7" t="s">
        <v>3413</v>
      </c>
      <c r="C2054" s="1">
        <v>16564</v>
      </c>
      <c r="I2054" s="7" t="s">
        <v>54</v>
      </c>
      <c r="J2054" s="7" t="s">
        <v>2121</v>
      </c>
      <c r="K2054">
        <v>42</v>
      </c>
      <c r="L2054">
        <v>3</v>
      </c>
      <c r="M2054">
        <v>8</v>
      </c>
      <c r="X2054">
        <v>7</v>
      </c>
      <c r="Y2054" t="s">
        <v>2798</v>
      </c>
      <c r="Z2054" t="s">
        <v>3414</v>
      </c>
    </row>
    <row r="2055" spans="1:26" x14ac:dyDescent="0.25">
      <c r="A2055" s="7" t="s">
        <v>3415</v>
      </c>
      <c r="B2055" s="7" t="s">
        <v>3416</v>
      </c>
      <c r="C2055" s="1">
        <v>16578</v>
      </c>
      <c r="D2055" t="s">
        <v>3417</v>
      </c>
      <c r="E2055" t="s">
        <v>3418</v>
      </c>
      <c r="F2055" t="s">
        <v>41</v>
      </c>
      <c r="G2055" t="s">
        <v>3419</v>
      </c>
      <c r="H2055" t="s">
        <v>47</v>
      </c>
      <c r="I2055" s="7" t="s">
        <v>37</v>
      </c>
      <c r="J2055" s="7" t="s">
        <v>53</v>
      </c>
      <c r="K2055">
        <v>26</v>
      </c>
      <c r="L2055">
        <v>1</v>
      </c>
      <c r="M2055">
        <v>11</v>
      </c>
      <c r="P2055" t="s">
        <v>220</v>
      </c>
      <c r="U2055">
        <v>2</v>
      </c>
      <c r="X2055" t="s">
        <v>514</v>
      </c>
      <c r="Y2055" t="s">
        <v>4573</v>
      </c>
    </row>
    <row r="2056" spans="1:26" x14ac:dyDescent="0.25">
      <c r="A2056" s="7" t="s">
        <v>3420</v>
      </c>
      <c r="B2056" s="7" t="s">
        <v>3421</v>
      </c>
      <c r="C2056" s="1">
        <v>16578</v>
      </c>
      <c r="D2056" t="s">
        <v>3422</v>
      </c>
      <c r="E2056" t="s">
        <v>49</v>
      </c>
      <c r="F2056" t="s">
        <v>41</v>
      </c>
      <c r="G2056" t="s">
        <v>3423</v>
      </c>
      <c r="H2056" t="s">
        <v>36</v>
      </c>
      <c r="I2056" s="7" t="s">
        <v>37</v>
      </c>
      <c r="J2056" s="7" t="s">
        <v>89</v>
      </c>
      <c r="K2056">
        <v>21</v>
      </c>
      <c r="L2056">
        <v>0</v>
      </c>
      <c r="M2056">
        <v>0</v>
      </c>
    </row>
    <row r="2057" spans="1:26" x14ac:dyDescent="0.25">
      <c r="A2057" s="7" t="s">
        <v>3420</v>
      </c>
      <c r="B2057" s="7" t="s">
        <v>3421</v>
      </c>
      <c r="C2057" s="1">
        <v>16578</v>
      </c>
      <c r="I2057" s="7" t="s">
        <v>54</v>
      </c>
      <c r="J2057" s="7" t="s">
        <v>1541</v>
      </c>
      <c r="K2057">
        <v>7</v>
      </c>
      <c r="L2057">
        <v>0</v>
      </c>
      <c r="M2057">
        <v>0</v>
      </c>
    </row>
    <row r="2058" spans="1:26" x14ac:dyDescent="0.25">
      <c r="A2058" s="7" t="s">
        <v>3424</v>
      </c>
      <c r="B2058" s="7" t="s">
        <v>3425</v>
      </c>
      <c r="C2058" s="1">
        <v>16578</v>
      </c>
      <c r="D2058" t="s">
        <v>26</v>
      </c>
      <c r="E2058" t="s">
        <v>39</v>
      </c>
      <c r="F2058" t="s">
        <v>36</v>
      </c>
      <c r="G2058" t="s">
        <v>42</v>
      </c>
      <c r="H2058" t="s">
        <v>42</v>
      </c>
      <c r="I2058" s="7" t="s">
        <v>37</v>
      </c>
      <c r="J2058" s="7" t="s">
        <v>1541</v>
      </c>
      <c r="K2058">
        <v>8</v>
      </c>
      <c r="L2058">
        <v>0</v>
      </c>
      <c r="M2058">
        <v>0</v>
      </c>
    </row>
    <row r="2059" spans="1:26" x14ac:dyDescent="0.25">
      <c r="A2059" s="7" t="s">
        <v>3426</v>
      </c>
      <c r="B2059" s="7" t="s">
        <v>3427</v>
      </c>
      <c r="C2059" s="1">
        <v>16578</v>
      </c>
      <c r="D2059" t="s">
        <v>887</v>
      </c>
      <c r="E2059" t="s">
        <v>888</v>
      </c>
      <c r="F2059" t="s">
        <v>41</v>
      </c>
      <c r="G2059" t="s">
        <v>3428</v>
      </c>
      <c r="H2059" t="s">
        <v>47</v>
      </c>
      <c r="I2059" s="7" t="s">
        <v>37</v>
      </c>
      <c r="J2059" s="7" t="s">
        <v>2121</v>
      </c>
      <c r="K2059">
        <v>21</v>
      </c>
      <c r="L2059">
        <v>0</v>
      </c>
      <c r="M2059">
        <v>0</v>
      </c>
    </row>
    <row r="2060" spans="1:26" x14ac:dyDescent="0.25">
      <c r="A2060" s="7" t="s">
        <v>3429</v>
      </c>
      <c r="B2060" s="7" t="s">
        <v>3430</v>
      </c>
      <c r="C2060" s="1">
        <v>16578</v>
      </c>
      <c r="D2060" t="s">
        <v>1880</v>
      </c>
      <c r="E2060" t="s">
        <v>44</v>
      </c>
      <c r="F2060" t="s">
        <v>45</v>
      </c>
      <c r="G2060" t="s">
        <v>3431</v>
      </c>
      <c r="H2060" t="s">
        <v>47</v>
      </c>
      <c r="I2060" s="7" t="s">
        <v>37</v>
      </c>
      <c r="J2060" s="7" t="s">
        <v>1490</v>
      </c>
      <c r="K2060">
        <v>20</v>
      </c>
      <c r="L2060">
        <v>1</v>
      </c>
      <c r="M2060">
        <v>2</v>
      </c>
      <c r="P2060">
        <v>1</v>
      </c>
      <c r="U2060">
        <v>1</v>
      </c>
      <c r="Y2060" t="s">
        <v>4574</v>
      </c>
      <c r="Z2060" t="s">
        <v>3432</v>
      </c>
    </row>
    <row r="2061" spans="1:26" x14ac:dyDescent="0.25">
      <c r="A2061" s="7" t="s">
        <v>3433</v>
      </c>
      <c r="B2061" s="7" t="s">
        <v>3434</v>
      </c>
      <c r="C2061" s="1">
        <v>16578</v>
      </c>
      <c r="D2061" t="s">
        <v>1880</v>
      </c>
      <c r="E2061" t="s">
        <v>44</v>
      </c>
      <c r="F2061" t="s">
        <v>45</v>
      </c>
      <c r="G2061" t="s">
        <v>3435</v>
      </c>
      <c r="H2061" t="s">
        <v>47</v>
      </c>
      <c r="I2061" s="7" t="s">
        <v>37</v>
      </c>
      <c r="J2061" s="7" t="s">
        <v>1490</v>
      </c>
      <c r="K2061">
        <v>11</v>
      </c>
      <c r="L2061">
        <v>0</v>
      </c>
      <c r="M2061">
        <v>0</v>
      </c>
    </row>
    <row r="2062" spans="1:26" x14ac:dyDescent="0.25">
      <c r="A2062" s="7" t="s">
        <v>3436</v>
      </c>
      <c r="B2062" s="7" t="s">
        <v>3437</v>
      </c>
      <c r="C2062" s="1">
        <v>16585</v>
      </c>
      <c r="D2062" t="s">
        <v>1219</v>
      </c>
      <c r="E2062" t="s">
        <v>155</v>
      </c>
      <c r="F2062" t="s">
        <v>36</v>
      </c>
      <c r="G2062" t="s">
        <v>42</v>
      </c>
      <c r="H2062" t="s">
        <v>42</v>
      </c>
      <c r="I2062" s="7" t="s">
        <v>37</v>
      </c>
      <c r="J2062" s="7" t="s">
        <v>89</v>
      </c>
      <c r="K2062">
        <v>18</v>
      </c>
      <c r="L2062">
        <v>0</v>
      </c>
      <c r="M2062">
        <v>0</v>
      </c>
    </row>
    <row r="2063" spans="1:26" x14ac:dyDescent="0.25">
      <c r="A2063" s="7" t="s">
        <v>3436</v>
      </c>
      <c r="B2063" s="7" t="s">
        <v>3437</v>
      </c>
      <c r="C2063" s="1">
        <v>16585</v>
      </c>
      <c r="I2063" s="7" t="s">
        <v>54</v>
      </c>
      <c r="J2063" s="7" t="s">
        <v>1806</v>
      </c>
      <c r="K2063">
        <v>24</v>
      </c>
      <c r="L2063">
        <v>0</v>
      </c>
      <c r="M2063">
        <v>0</v>
      </c>
    </row>
    <row r="2064" spans="1:26" x14ac:dyDescent="0.25">
      <c r="A2064" s="7" t="s">
        <v>3438</v>
      </c>
      <c r="B2064" s="7" t="s">
        <v>3439</v>
      </c>
      <c r="C2064" s="1">
        <v>16585</v>
      </c>
      <c r="D2064" t="s">
        <v>3440</v>
      </c>
      <c r="E2064" t="s">
        <v>71</v>
      </c>
      <c r="F2064" t="s">
        <v>79</v>
      </c>
      <c r="G2064" t="s">
        <v>2270</v>
      </c>
      <c r="H2064" t="s">
        <v>47</v>
      </c>
      <c r="I2064" s="7" t="s">
        <v>37</v>
      </c>
      <c r="J2064" s="7" t="s">
        <v>1110</v>
      </c>
      <c r="K2064">
        <v>12</v>
      </c>
      <c r="L2064">
        <v>0</v>
      </c>
      <c r="M2064">
        <v>0</v>
      </c>
    </row>
    <row r="2065" spans="1:26" x14ac:dyDescent="0.25">
      <c r="A2065" s="7" t="s">
        <v>3441</v>
      </c>
      <c r="B2065" s="7" t="s">
        <v>3442</v>
      </c>
      <c r="C2065" s="1">
        <v>16599</v>
      </c>
      <c r="D2065" t="s">
        <v>2788</v>
      </c>
      <c r="E2065" t="s">
        <v>2934</v>
      </c>
      <c r="F2065" t="s">
        <v>36</v>
      </c>
      <c r="G2065" t="s">
        <v>42</v>
      </c>
      <c r="H2065" t="s">
        <v>42</v>
      </c>
      <c r="I2065" s="7" t="s">
        <v>37</v>
      </c>
      <c r="J2065" s="7" t="s">
        <v>89</v>
      </c>
      <c r="K2065">
        <v>64</v>
      </c>
      <c r="L2065">
        <v>0</v>
      </c>
      <c r="M2065">
        <v>0</v>
      </c>
      <c r="Z2065" t="s">
        <v>3432</v>
      </c>
    </row>
    <row r="2066" spans="1:26" x14ac:dyDescent="0.25">
      <c r="A2066" s="7" t="s">
        <v>3441</v>
      </c>
      <c r="B2066" s="7" t="s">
        <v>3442</v>
      </c>
      <c r="C2066" s="1">
        <v>16599</v>
      </c>
      <c r="I2066" s="7" t="s">
        <v>88</v>
      </c>
      <c r="J2066" s="7" t="s">
        <v>1110</v>
      </c>
      <c r="K2066">
        <v>12</v>
      </c>
      <c r="L2066">
        <v>0</v>
      </c>
      <c r="M2066">
        <v>0</v>
      </c>
    </row>
    <row r="2067" spans="1:26" s="31" customFormat="1" x14ac:dyDescent="0.25">
      <c r="A2067" s="29" t="s">
        <v>3441</v>
      </c>
      <c r="B2067" s="29" t="s">
        <v>3442</v>
      </c>
      <c r="C2067" s="33">
        <v>16599</v>
      </c>
      <c r="I2067" s="29" t="s">
        <v>88</v>
      </c>
      <c r="J2067" s="29" t="s">
        <v>2727</v>
      </c>
      <c r="K2067" s="31">
        <v>1</v>
      </c>
      <c r="L2067" s="31">
        <v>0</v>
      </c>
      <c r="M2067" s="31">
        <v>0</v>
      </c>
    </row>
    <row r="2068" spans="1:26" x14ac:dyDescent="0.25">
      <c r="A2068" s="7" t="s">
        <v>3441</v>
      </c>
      <c r="B2068" s="7" t="s">
        <v>3442</v>
      </c>
      <c r="C2068" s="1">
        <v>16599</v>
      </c>
      <c r="I2068" s="7" t="s">
        <v>54</v>
      </c>
      <c r="J2068" s="7" t="s">
        <v>53</v>
      </c>
      <c r="K2068">
        <v>19</v>
      </c>
      <c r="L2068">
        <v>1</v>
      </c>
      <c r="M2068">
        <v>1</v>
      </c>
      <c r="T2068">
        <v>1</v>
      </c>
    </row>
    <row r="2069" spans="1:26" x14ac:dyDescent="0.25">
      <c r="A2069" s="7" t="s">
        <v>3443</v>
      </c>
      <c r="B2069" s="7" t="s">
        <v>3444</v>
      </c>
      <c r="C2069" s="1">
        <v>16592</v>
      </c>
      <c r="D2069" t="s">
        <v>3007</v>
      </c>
      <c r="E2069" t="s">
        <v>3039</v>
      </c>
      <c r="F2069" t="s">
        <v>2748</v>
      </c>
      <c r="G2069" t="s">
        <v>3445</v>
      </c>
      <c r="H2069" t="s">
        <v>47</v>
      </c>
      <c r="I2069" s="7" t="s">
        <v>37</v>
      </c>
      <c r="J2069" s="7" t="s">
        <v>1806</v>
      </c>
      <c r="K2069">
        <v>15</v>
      </c>
      <c r="L2069">
        <v>0</v>
      </c>
      <c r="M2069">
        <v>0</v>
      </c>
    </row>
    <row r="2070" spans="1:26" x14ac:dyDescent="0.25">
      <c r="A2070" s="7" t="s">
        <v>3446</v>
      </c>
      <c r="B2070" s="7" t="s">
        <v>3447</v>
      </c>
      <c r="C2070" s="1">
        <v>16599</v>
      </c>
      <c r="D2070" t="s">
        <v>1926</v>
      </c>
      <c r="E2070" t="s">
        <v>155</v>
      </c>
      <c r="F2070" t="s">
        <v>36</v>
      </c>
      <c r="G2070" t="s">
        <v>42</v>
      </c>
      <c r="H2070" t="s">
        <v>42</v>
      </c>
      <c r="I2070" s="7" t="s">
        <v>37</v>
      </c>
      <c r="J2070" s="7" t="s">
        <v>1806</v>
      </c>
      <c r="K2070">
        <v>10</v>
      </c>
      <c r="L2070">
        <v>0</v>
      </c>
      <c r="M2070">
        <v>0</v>
      </c>
    </row>
    <row r="2071" spans="1:26" x14ac:dyDescent="0.25">
      <c r="A2071" s="7" t="s">
        <v>3446</v>
      </c>
      <c r="B2071" s="7" t="s">
        <v>3447</v>
      </c>
      <c r="C2071" s="1">
        <v>16599</v>
      </c>
      <c r="I2071" s="7" t="s">
        <v>54</v>
      </c>
      <c r="J2071" s="7" t="s">
        <v>53</v>
      </c>
      <c r="K2071">
        <v>4</v>
      </c>
      <c r="L2071">
        <v>0</v>
      </c>
      <c r="M2071">
        <v>0</v>
      </c>
    </row>
    <row r="2072" spans="1:26" x14ac:dyDescent="0.25">
      <c r="A2072" s="7" t="s">
        <v>3448</v>
      </c>
      <c r="B2072" s="7" t="s">
        <v>3449</v>
      </c>
      <c r="C2072" s="1">
        <v>16599</v>
      </c>
      <c r="D2072" t="s">
        <v>1926</v>
      </c>
      <c r="E2072" t="s">
        <v>155</v>
      </c>
      <c r="F2072" t="s">
        <v>36</v>
      </c>
      <c r="G2072" t="s">
        <v>42</v>
      </c>
      <c r="H2072" t="s">
        <v>42</v>
      </c>
      <c r="I2072" s="7" t="s">
        <v>37</v>
      </c>
      <c r="J2072" s="7" t="s">
        <v>1490</v>
      </c>
      <c r="K2072">
        <v>9</v>
      </c>
      <c r="L2072">
        <v>0</v>
      </c>
      <c r="M2072">
        <v>0</v>
      </c>
    </row>
    <row r="2073" spans="1:26" x14ac:dyDescent="0.25">
      <c r="A2073" s="7" t="s">
        <v>3448</v>
      </c>
      <c r="B2073" s="7" t="s">
        <v>3449</v>
      </c>
      <c r="C2073" s="1">
        <v>16599</v>
      </c>
      <c r="I2073" s="7" t="s">
        <v>54</v>
      </c>
      <c r="J2073" s="7" t="s">
        <v>1806</v>
      </c>
      <c r="K2073">
        <v>9</v>
      </c>
      <c r="L2073">
        <v>0</v>
      </c>
      <c r="M2073">
        <v>0</v>
      </c>
    </row>
    <row r="2074" spans="1:26" x14ac:dyDescent="0.25">
      <c r="A2074" s="7" t="s">
        <v>3450</v>
      </c>
      <c r="B2074" s="7" t="s">
        <v>3451</v>
      </c>
      <c r="C2074" s="1">
        <v>16592</v>
      </c>
      <c r="D2074" t="s">
        <v>3452</v>
      </c>
      <c r="E2074" t="s">
        <v>44</v>
      </c>
      <c r="F2074" t="s">
        <v>45</v>
      </c>
      <c r="G2074" t="s">
        <v>3453</v>
      </c>
      <c r="H2074" t="s">
        <v>36</v>
      </c>
      <c r="I2074" s="7" t="s">
        <v>37</v>
      </c>
      <c r="J2074" s="7" t="s">
        <v>53</v>
      </c>
      <c r="K2074">
        <v>21</v>
      </c>
      <c r="L2074">
        <v>3</v>
      </c>
      <c r="M2074">
        <v>6</v>
      </c>
      <c r="P2074" t="s">
        <v>529</v>
      </c>
      <c r="U2074">
        <v>2</v>
      </c>
    </row>
    <row r="2075" spans="1:26" x14ac:dyDescent="0.25">
      <c r="A2075" s="7" t="s">
        <v>3450</v>
      </c>
      <c r="B2075" s="7" t="s">
        <v>3451</v>
      </c>
      <c r="C2075" s="1">
        <v>16592</v>
      </c>
      <c r="I2075" s="7" t="s">
        <v>88</v>
      </c>
      <c r="J2075" s="7" t="s">
        <v>1490</v>
      </c>
      <c r="K2075">
        <v>9</v>
      </c>
      <c r="L2075">
        <v>0</v>
      </c>
      <c r="M2075">
        <v>0</v>
      </c>
    </row>
    <row r="2076" spans="1:26" x14ac:dyDescent="0.25">
      <c r="A2076" s="7" t="s">
        <v>3454</v>
      </c>
      <c r="B2076" s="7" t="s">
        <v>3455</v>
      </c>
      <c r="C2076" s="1">
        <v>16592</v>
      </c>
      <c r="D2076" t="s">
        <v>1926</v>
      </c>
      <c r="E2076" t="s">
        <v>155</v>
      </c>
      <c r="F2076" t="s">
        <v>155</v>
      </c>
      <c r="G2076" t="s">
        <v>3456</v>
      </c>
      <c r="H2076" t="s">
        <v>47</v>
      </c>
      <c r="I2076" s="7" t="s">
        <v>37</v>
      </c>
      <c r="J2076" s="7" t="s">
        <v>1806</v>
      </c>
      <c r="K2076">
        <v>15</v>
      </c>
      <c r="L2076">
        <v>0</v>
      </c>
      <c r="M2076">
        <v>0</v>
      </c>
    </row>
    <row r="2077" spans="1:26" x14ac:dyDescent="0.25">
      <c r="A2077" s="7" t="s">
        <v>3457</v>
      </c>
      <c r="B2077" s="7" t="s">
        <v>3458</v>
      </c>
      <c r="C2077" s="1">
        <v>16592</v>
      </c>
      <c r="I2077" s="7" t="s">
        <v>88</v>
      </c>
      <c r="J2077" s="7" t="s">
        <v>1490</v>
      </c>
      <c r="K2077">
        <v>2</v>
      </c>
      <c r="L2077">
        <v>0</v>
      </c>
      <c r="M2077">
        <v>0</v>
      </c>
    </row>
    <row r="2078" spans="1:26" x14ac:dyDescent="0.25">
      <c r="A2078" s="7" t="s">
        <v>3457</v>
      </c>
      <c r="B2078" s="7" t="s">
        <v>3458</v>
      </c>
      <c r="C2078" s="1">
        <v>16592</v>
      </c>
      <c r="I2078" s="7" t="s">
        <v>54</v>
      </c>
      <c r="J2078" s="7" t="s">
        <v>53</v>
      </c>
      <c r="K2078">
        <v>19</v>
      </c>
      <c r="L2078">
        <v>0</v>
      </c>
      <c r="M2078">
        <v>0</v>
      </c>
      <c r="Z2078" t="s">
        <v>3459</v>
      </c>
    </row>
    <row r="2079" spans="1:26" x14ac:dyDescent="0.25">
      <c r="A2079" s="7" t="s">
        <v>3460</v>
      </c>
      <c r="B2079" s="7" t="s">
        <v>3461</v>
      </c>
      <c r="C2079" s="1">
        <v>16592</v>
      </c>
      <c r="D2079" t="s">
        <v>2591</v>
      </c>
      <c r="E2079" t="s">
        <v>3462</v>
      </c>
      <c r="F2079" t="s">
        <v>3274</v>
      </c>
      <c r="G2079" t="s">
        <v>3463</v>
      </c>
      <c r="H2079" t="s">
        <v>40</v>
      </c>
      <c r="I2079" s="7" t="s">
        <v>37</v>
      </c>
      <c r="J2079" s="7" t="s">
        <v>89</v>
      </c>
      <c r="K2079">
        <v>17</v>
      </c>
      <c r="L2079">
        <v>1</v>
      </c>
      <c r="M2079">
        <v>1</v>
      </c>
    </row>
    <row r="2080" spans="1:26" x14ac:dyDescent="0.25">
      <c r="A2080" s="7" t="s">
        <v>3460</v>
      </c>
      <c r="B2080" s="7" t="s">
        <v>3461</v>
      </c>
      <c r="C2080" s="1">
        <v>16592</v>
      </c>
      <c r="I2080" s="7" t="s">
        <v>54</v>
      </c>
      <c r="J2080" s="7" t="s">
        <v>1806</v>
      </c>
      <c r="K2080">
        <v>8</v>
      </c>
      <c r="L2080">
        <v>0</v>
      </c>
      <c r="M2080">
        <v>0</v>
      </c>
      <c r="S2080">
        <v>1</v>
      </c>
      <c r="Y2080" t="s">
        <v>4575</v>
      </c>
    </row>
    <row r="2081" spans="1:25" x14ac:dyDescent="0.25">
      <c r="A2081" s="7" t="s">
        <v>3464</v>
      </c>
      <c r="B2081" s="7" t="s">
        <v>3465</v>
      </c>
      <c r="C2081" s="1">
        <v>16599</v>
      </c>
      <c r="D2081" t="s">
        <v>78</v>
      </c>
      <c r="E2081" t="s">
        <v>71</v>
      </c>
      <c r="F2081" t="s">
        <v>3122</v>
      </c>
      <c r="G2081" t="s">
        <v>3466</v>
      </c>
      <c r="H2081" t="s">
        <v>3467</v>
      </c>
      <c r="I2081" s="7" t="s">
        <v>37</v>
      </c>
      <c r="J2081" s="7" t="s">
        <v>1110</v>
      </c>
      <c r="K2081">
        <v>18</v>
      </c>
      <c r="L2081">
        <v>2</v>
      </c>
      <c r="M2081">
        <v>2</v>
      </c>
      <c r="P2081">
        <v>2</v>
      </c>
    </row>
    <row r="2082" spans="1:25" x14ac:dyDescent="0.25">
      <c r="A2082" s="7" t="s">
        <v>3464</v>
      </c>
      <c r="B2082" s="7" t="s">
        <v>3465</v>
      </c>
      <c r="C2082" s="1">
        <v>16599</v>
      </c>
      <c r="I2082" s="7" t="s">
        <v>54</v>
      </c>
      <c r="J2082" s="7" t="s">
        <v>1242</v>
      </c>
      <c r="K2082">
        <v>28</v>
      </c>
      <c r="L2082">
        <v>0</v>
      </c>
      <c r="M2082">
        <v>0</v>
      </c>
    </row>
    <row r="2083" spans="1:25" x14ac:dyDescent="0.25">
      <c r="A2083" s="7" t="s">
        <v>3468</v>
      </c>
      <c r="B2083" s="7" t="s">
        <v>3469</v>
      </c>
      <c r="C2083" s="1">
        <v>16599</v>
      </c>
      <c r="D2083" t="s">
        <v>1012</v>
      </c>
      <c r="E2083" t="s">
        <v>155</v>
      </c>
      <c r="F2083" t="s">
        <v>36</v>
      </c>
      <c r="G2083" t="s">
        <v>42</v>
      </c>
      <c r="H2083" t="s">
        <v>42</v>
      </c>
      <c r="I2083" s="7" t="s">
        <v>37</v>
      </c>
      <c r="J2083" s="7" t="s">
        <v>2727</v>
      </c>
      <c r="K2083">
        <v>71</v>
      </c>
      <c r="L2083">
        <v>5</v>
      </c>
      <c r="M2083">
        <v>16</v>
      </c>
      <c r="O2083" t="s">
        <v>529</v>
      </c>
      <c r="P2083">
        <v>2</v>
      </c>
      <c r="T2083" t="s">
        <v>529</v>
      </c>
      <c r="U2083" t="s">
        <v>322</v>
      </c>
      <c r="W2083">
        <v>2</v>
      </c>
      <c r="X2083">
        <v>2</v>
      </c>
      <c r="Y2083" t="s">
        <v>4576</v>
      </c>
    </row>
    <row r="2084" spans="1:25" x14ac:dyDescent="0.25">
      <c r="A2084" s="7" t="s">
        <v>3468</v>
      </c>
      <c r="B2084" s="7" t="s">
        <v>3469</v>
      </c>
      <c r="C2084" s="1">
        <v>16599</v>
      </c>
      <c r="I2084" s="7" t="s">
        <v>54</v>
      </c>
      <c r="J2084" s="7" t="s">
        <v>1490</v>
      </c>
      <c r="K2084">
        <v>18</v>
      </c>
      <c r="L2084">
        <v>1</v>
      </c>
      <c r="M2084">
        <v>1</v>
      </c>
      <c r="X2084">
        <v>1</v>
      </c>
    </row>
    <row r="2085" spans="1:25" x14ac:dyDescent="0.25">
      <c r="A2085" s="7" t="s">
        <v>3470</v>
      </c>
      <c r="B2085" s="7" t="s">
        <v>3471</v>
      </c>
      <c r="C2085" s="1">
        <v>16599</v>
      </c>
      <c r="D2085" t="s">
        <v>1219</v>
      </c>
      <c r="E2085" t="s">
        <v>155</v>
      </c>
      <c r="F2085" t="s">
        <v>2196</v>
      </c>
      <c r="G2085" t="s">
        <v>3472</v>
      </c>
      <c r="I2085" s="7" t="s">
        <v>37</v>
      </c>
      <c r="J2085" s="7" t="s">
        <v>2727</v>
      </c>
      <c r="K2085">
        <v>33</v>
      </c>
      <c r="L2085">
        <v>1</v>
      </c>
      <c r="M2085">
        <v>2</v>
      </c>
      <c r="P2085">
        <v>1</v>
      </c>
      <c r="U2085">
        <v>1</v>
      </c>
    </row>
    <row r="2086" spans="1:25" x14ac:dyDescent="0.25">
      <c r="A2086" s="7" t="s">
        <v>3473</v>
      </c>
      <c r="B2086" s="7" t="s">
        <v>3474</v>
      </c>
      <c r="C2086" s="1">
        <v>16599</v>
      </c>
      <c r="D2086" t="s">
        <v>130</v>
      </c>
      <c r="E2086" t="s">
        <v>44</v>
      </c>
      <c r="F2086" t="s">
        <v>41</v>
      </c>
      <c r="G2086" t="s">
        <v>3278</v>
      </c>
      <c r="H2086" t="s">
        <v>47</v>
      </c>
      <c r="I2086" s="7" t="s">
        <v>37</v>
      </c>
      <c r="J2086" s="7" t="s">
        <v>1806</v>
      </c>
      <c r="K2086">
        <v>14</v>
      </c>
      <c r="L2086">
        <v>0</v>
      </c>
      <c r="M2086">
        <v>0</v>
      </c>
    </row>
    <row r="2087" spans="1:25" x14ac:dyDescent="0.25">
      <c r="A2087" s="7" t="s">
        <v>3473</v>
      </c>
      <c r="B2087" s="7" t="s">
        <v>3474</v>
      </c>
      <c r="C2087" s="1">
        <v>16599</v>
      </c>
      <c r="I2087" s="7" t="s">
        <v>54</v>
      </c>
      <c r="J2087" s="7" t="s">
        <v>89</v>
      </c>
      <c r="K2087">
        <v>6</v>
      </c>
      <c r="L2087">
        <v>0</v>
      </c>
      <c r="M2087">
        <v>0</v>
      </c>
    </row>
    <row r="2088" spans="1:25" x14ac:dyDescent="0.25">
      <c r="A2088" s="7" t="s">
        <v>3475</v>
      </c>
      <c r="B2088" s="7" t="s">
        <v>3476</v>
      </c>
      <c r="C2088" s="1">
        <v>16592</v>
      </c>
      <c r="D2088" t="s">
        <v>1095</v>
      </c>
      <c r="E2088" t="s">
        <v>44</v>
      </c>
      <c r="F2088" t="s">
        <v>45</v>
      </c>
      <c r="G2088" t="s">
        <v>3477</v>
      </c>
      <c r="H2088" t="s">
        <v>47</v>
      </c>
      <c r="I2088" s="7" t="s">
        <v>37</v>
      </c>
      <c r="J2088" s="7" t="s">
        <v>2727</v>
      </c>
      <c r="K2088">
        <v>21</v>
      </c>
      <c r="L2088">
        <v>0</v>
      </c>
      <c r="M2088">
        <v>0</v>
      </c>
    </row>
    <row r="2089" spans="1:25" x14ac:dyDescent="0.25">
      <c r="A2089" s="7" t="s">
        <v>3478</v>
      </c>
      <c r="B2089" s="7" t="s">
        <v>3479</v>
      </c>
      <c r="C2089" s="1">
        <v>16599</v>
      </c>
      <c r="D2089" t="s">
        <v>3480</v>
      </c>
      <c r="E2089" t="s">
        <v>2226</v>
      </c>
      <c r="F2089" t="s">
        <v>36</v>
      </c>
      <c r="G2089" t="s">
        <v>42</v>
      </c>
      <c r="H2089" t="s">
        <v>42</v>
      </c>
      <c r="I2089" s="7" t="s">
        <v>37</v>
      </c>
      <c r="J2089" s="7" t="s">
        <v>1541</v>
      </c>
      <c r="K2089">
        <v>124</v>
      </c>
      <c r="L2089">
        <v>0</v>
      </c>
      <c r="M2089">
        <v>0</v>
      </c>
    </row>
    <row r="2090" spans="1:25" x14ac:dyDescent="0.25">
      <c r="A2090" s="7" t="s">
        <v>3478</v>
      </c>
      <c r="B2090" s="7" t="s">
        <v>3479</v>
      </c>
      <c r="C2090" s="1">
        <v>16599</v>
      </c>
      <c r="I2090" s="7" t="s">
        <v>54</v>
      </c>
      <c r="J2090" s="7" t="s">
        <v>89</v>
      </c>
      <c r="K2090">
        <v>21</v>
      </c>
      <c r="L2090">
        <v>0</v>
      </c>
      <c r="M2090">
        <v>0</v>
      </c>
    </row>
    <row r="2091" spans="1:25" x14ac:dyDescent="0.25">
      <c r="A2091" s="7" t="s">
        <v>3481</v>
      </c>
      <c r="B2091" s="7" t="s">
        <v>3482</v>
      </c>
      <c r="C2091" s="1">
        <v>16599</v>
      </c>
      <c r="D2091" t="s">
        <v>1219</v>
      </c>
      <c r="E2091" t="s">
        <v>155</v>
      </c>
      <c r="F2091" t="s">
        <v>36</v>
      </c>
      <c r="G2091" t="s">
        <v>42</v>
      </c>
      <c r="H2091" t="s">
        <v>42</v>
      </c>
      <c r="I2091" s="7" t="s">
        <v>37</v>
      </c>
      <c r="J2091" s="7" t="s">
        <v>1110</v>
      </c>
      <c r="K2091">
        <v>10</v>
      </c>
      <c r="L2091">
        <v>0</v>
      </c>
      <c r="M2091">
        <v>0</v>
      </c>
    </row>
    <row r="2092" spans="1:25" x14ac:dyDescent="0.25">
      <c r="A2092" s="7" t="s">
        <v>3481</v>
      </c>
      <c r="B2092" s="7" t="s">
        <v>3482</v>
      </c>
      <c r="C2092" s="1">
        <v>16599</v>
      </c>
      <c r="I2092" s="7" t="s">
        <v>88</v>
      </c>
      <c r="J2092" s="7" t="s">
        <v>53</v>
      </c>
      <c r="K2092">
        <v>4</v>
      </c>
      <c r="L2092">
        <v>1</v>
      </c>
      <c r="M2092">
        <v>2</v>
      </c>
      <c r="P2092">
        <v>1</v>
      </c>
      <c r="U2092">
        <v>1</v>
      </c>
    </row>
    <row r="2093" spans="1:25" x14ac:dyDescent="0.25">
      <c r="A2093" s="7" t="s">
        <v>3481</v>
      </c>
      <c r="B2093" s="7" t="s">
        <v>3482</v>
      </c>
      <c r="C2093" s="1">
        <v>16599</v>
      </c>
      <c r="I2093" s="7" t="s">
        <v>54</v>
      </c>
      <c r="J2093" s="7" t="s">
        <v>1490</v>
      </c>
      <c r="K2093">
        <v>32</v>
      </c>
      <c r="L2093">
        <v>0</v>
      </c>
      <c r="M2093">
        <v>0</v>
      </c>
    </row>
    <row r="2094" spans="1:25" x14ac:dyDescent="0.25">
      <c r="A2094" s="7" t="s">
        <v>3483</v>
      </c>
      <c r="B2094" s="7" t="s">
        <v>3484</v>
      </c>
      <c r="C2094" s="1">
        <v>16606</v>
      </c>
      <c r="D2094" t="s">
        <v>133</v>
      </c>
      <c r="E2094" t="s">
        <v>49</v>
      </c>
      <c r="F2094" t="s">
        <v>41</v>
      </c>
      <c r="G2094" t="s">
        <v>3485</v>
      </c>
      <c r="H2094" t="s">
        <v>40</v>
      </c>
      <c r="I2094" s="7" t="s">
        <v>37</v>
      </c>
      <c r="J2094" s="7" t="s">
        <v>1110</v>
      </c>
      <c r="K2094">
        <v>24</v>
      </c>
      <c r="L2094">
        <v>0</v>
      </c>
      <c r="M2094">
        <v>0</v>
      </c>
    </row>
    <row r="2095" spans="1:25" x14ac:dyDescent="0.25">
      <c r="A2095" s="7" t="s">
        <v>3483</v>
      </c>
      <c r="B2095" s="7" t="s">
        <v>3484</v>
      </c>
      <c r="C2095" s="1">
        <v>16606</v>
      </c>
      <c r="I2095" s="7" t="s">
        <v>88</v>
      </c>
      <c r="J2095" s="7" t="s">
        <v>1541</v>
      </c>
      <c r="K2095">
        <v>6</v>
      </c>
      <c r="L2095">
        <v>0</v>
      </c>
      <c r="M2095">
        <v>0</v>
      </c>
    </row>
    <row r="2096" spans="1:25" x14ac:dyDescent="0.25">
      <c r="A2096" s="7" t="s">
        <v>3483</v>
      </c>
      <c r="B2096" s="7" t="s">
        <v>3484</v>
      </c>
      <c r="C2096" s="1">
        <v>16606</v>
      </c>
      <c r="I2096" s="7" t="s">
        <v>88</v>
      </c>
      <c r="J2096" s="7" t="s">
        <v>1490</v>
      </c>
      <c r="K2096">
        <v>8</v>
      </c>
      <c r="L2096">
        <v>0</v>
      </c>
      <c r="M2096">
        <v>0</v>
      </c>
    </row>
    <row r="2097" spans="1:26" x14ac:dyDescent="0.25">
      <c r="A2097" s="7" t="s">
        <v>3483</v>
      </c>
      <c r="B2097" s="7" t="s">
        <v>3484</v>
      </c>
      <c r="C2097" s="1">
        <v>16606</v>
      </c>
      <c r="I2097" s="7" t="s">
        <v>1374</v>
      </c>
      <c r="J2097" s="7" t="s">
        <v>89</v>
      </c>
      <c r="K2097">
        <v>54</v>
      </c>
      <c r="L2097">
        <v>0</v>
      </c>
      <c r="M2097">
        <v>0</v>
      </c>
    </row>
    <row r="2098" spans="1:26" x14ac:dyDescent="0.25">
      <c r="A2098" s="7" t="s">
        <v>3483</v>
      </c>
      <c r="B2098" s="7" t="s">
        <v>3484</v>
      </c>
      <c r="C2098" s="1">
        <v>16606</v>
      </c>
      <c r="I2098" s="7" t="s">
        <v>54</v>
      </c>
      <c r="J2098" s="7" t="s">
        <v>1806</v>
      </c>
      <c r="K2098">
        <v>21</v>
      </c>
      <c r="L2098">
        <v>0</v>
      </c>
      <c r="M2098">
        <v>0</v>
      </c>
    </row>
    <row r="2099" spans="1:26" x14ac:dyDescent="0.25">
      <c r="A2099" s="7" t="s">
        <v>3486</v>
      </c>
      <c r="B2099" s="7" t="s">
        <v>3487</v>
      </c>
      <c r="C2099" s="1">
        <v>16606</v>
      </c>
      <c r="D2099" t="s">
        <v>3488</v>
      </c>
      <c r="E2099" t="s">
        <v>105</v>
      </c>
      <c r="F2099" t="s">
        <v>3489</v>
      </c>
      <c r="G2099" t="s">
        <v>3490</v>
      </c>
      <c r="H2099" t="s">
        <v>36</v>
      </c>
      <c r="I2099" s="7" t="s">
        <v>37</v>
      </c>
      <c r="J2099" s="7" t="s">
        <v>1541</v>
      </c>
      <c r="K2099">
        <v>27</v>
      </c>
      <c r="L2099">
        <v>0</v>
      </c>
      <c r="M2099">
        <v>0</v>
      </c>
      <c r="Z2099" t="s">
        <v>3491</v>
      </c>
    </row>
    <row r="2100" spans="1:26" x14ac:dyDescent="0.25">
      <c r="A2100" s="7" t="s">
        <v>3486</v>
      </c>
      <c r="B2100" s="7" t="s">
        <v>3487</v>
      </c>
      <c r="C2100" s="1">
        <v>16606</v>
      </c>
      <c r="I2100" s="7" t="s">
        <v>88</v>
      </c>
      <c r="J2100" s="7" t="s">
        <v>1806</v>
      </c>
      <c r="K2100">
        <v>22</v>
      </c>
      <c r="L2100">
        <v>3</v>
      </c>
      <c r="M2100">
        <v>4</v>
      </c>
      <c r="N2100">
        <v>1</v>
      </c>
      <c r="U2100">
        <v>1</v>
      </c>
      <c r="X2100">
        <v>2</v>
      </c>
    </row>
    <row r="2101" spans="1:26" x14ac:dyDescent="0.25">
      <c r="A2101" s="7" t="s">
        <v>3486</v>
      </c>
      <c r="B2101" s="7" t="s">
        <v>3487</v>
      </c>
      <c r="C2101" s="1">
        <v>16606</v>
      </c>
      <c r="I2101" s="7" t="s">
        <v>54</v>
      </c>
      <c r="J2101" s="7" t="s">
        <v>53</v>
      </c>
      <c r="K2101">
        <v>32</v>
      </c>
      <c r="L2101">
        <v>0</v>
      </c>
      <c r="M2101">
        <v>0</v>
      </c>
    </row>
    <row r="2102" spans="1:26" x14ac:dyDescent="0.25">
      <c r="A2102" s="7" t="s">
        <v>3492</v>
      </c>
      <c r="B2102" s="7" t="s">
        <v>3493</v>
      </c>
      <c r="C2102" s="1">
        <v>16606</v>
      </c>
      <c r="D2102" t="s">
        <v>3494</v>
      </c>
      <c r="E2102" t="s">
        <v>3495</v>
      </c>
      <c r="F2102" t="s">
        <v>36</v>
      </c>
      <c r="G2102" t="s">
        <v>42</v>
      </c>
      <c r="H2102" t="s">
        <v>42</v>
      </c>
      <c r="I2102" s="7" t="s">
        <v>37</v>
      </c>
      <c r="J2102" s="7" t="s">
        <v>1490</v>
      </c>
      <c r="K2102">
        <v>23</v>
      </c>
      <c r="L2102">
        <v>0</v>
      </c>
      <c r="M2102">
        <v>0</v>
      </c>
    </row>
    <row r="2103" spans="1:26" x14ac:dyDescent="0.25">
      <c r="A2103" s="7" t="s">
        <v>3492</v>
      </c>
      <c r="B2103" s="7" t="s">
        <v>3493</v>
      </c>
      <c r="C2103" s="1">
        <v>16606</v>
      </c>
      <c r="I2103" s="7" t="s">
        <v>54</v>
      </c>
      <c r="J2103" s="7" t="s">
        <v>2727</v>
      </c>
      <c r="K2103">
        <v>13</v>
      </c>
      <c r="L2103">
        <v>1</v>
      </c>
      <c r="M2103">
        <v>3</v>
      </c>
      <c r="T2103">
        <v>1</v>
      </c>
      <c r="U2103">
        <v>2</v>
      </c>
    </row>
    <row r="2104" spans="1:26" x14ac:dyDescent="0.25">
      <c r="A2104" s="7" t="s">
        <v>3496</v>
      </c>
      <c r="B2104" s="7" t="s">
        <v>3497</v>
      </c>
      <c r="C2104" s="1">
        <v>16606</v>
      </c>
      <c r="D2104" t="s">
        <v>3498</v>
      </c>
      <c r="E2104" t="s">
        <v>888</v>
      </c>
      <c r="F2104" t="s">
        <v>36</v>
      </c>
      <c r="G2104" t="s">
        <v>42</v>
      </c>
      <c r="H2104" t="s">
        <v>42</v>
      </c>
      <c r="I2104" s="7" t="s">
        <v>37</v>
      </c>
      <c r="J2104" s="7" t="s">
        <v>1490</v>
      </c>
      <c r="K2104">
        <v>16</v>
      </c>
      <c r="L2104">
        <v>0</v>
      </c>
      <c r="M2104">
        <v>0</v>
      </c>
    </row>
    <row r="2105" spans="1:26" x14ac:dyDescent="0.25">
      <c r="A2105" s="7" t="s">
        <v>3496</v>
      </c>
      <c r="B2105" s="7" t="s">
        <v>3497</v>
      </c>
      <c r="C2105" s="1">
        <v>16606</v>
      </c>
      <c r="I2105" s="7" t="s">
        <v>54</v>
      </c>
      <c r="J2105" s="7" t="s">
        <v>2121</v>
      </c>
      <c r="K2105">
        <v>7</v>
      </c>
      <c r="L2105">
        <v>0</v>
      </c>
      <c r="M2105">
        <v>0</v>
      </c>
    </row>
    <row r="2106" spans="1:26" x14ac:dyDescent="0.25">
      <c r="A2106" s="7" t="s">
        <v>3499</v>
      </c>
      <c r="B2106" s="7" t="s">
        <v>3500</v>
      </c>
      <c r="C2106" s="1">
        <v>16606</v>
      </c>
      <c r="D2106" t="s">
        <v>3501</v>
      </c>
      <c r="E2106" t="s">
        <v>71</v>
      </c>
      <c r="F2106" t="s">
        <v>79</v>
      </c>
      <c r="G2106" t="s">
        <v>3502</v>
      </c>
      <c r="H2106" t="s">
        <v>47</v>
      </c>
      <c r="I2106" s="7" t="s">
        <v>37</v>
      </c>
      <c r="J2106" s="7" t="s">
        <v>1242</v>
      </c>
      <c r="K2106">
        <v>21</v>
      </c>
      <c r="L2106">
        <v>1</v>
      </c>
      <c r="M2106">
        <v>2</v>
      </c>
      <c r="Q2106">
        <v>1</v>
      </c>
      <c r="T2106">
        <v>1</v>
      </c>
    </row>
    <row r="2107" spans="1:26" x14ac:dyDescent="0.25">
      <c r="A2107" s="7" t="s">
        <v>3499</v>
      </c>
      <c r="B2107" s="7" t="s">
        <v>3500</v>
      </c>
      <c r="C2107" s="1">
        <v>16606</v>
      </c>
      <c r="I2107" s="7" t="s">
        <v>54</v>
      </c>
      <c r="J2107" s="7" t="s">
        <v>1541</v>
      </c>
      <c r="K2107">
        <v>8</v>
      </c>
      <c r="L2107">
        <v>1</v>
      </c>
      <c r="M2107">
        <v>1</v>
      </c>
      <c r="X2107">
        <v>1</v>
      </c>
    </row>
    <row r="2108" spans="1:26" x14ac:dyDescent="0.25">
      <c r="A2108" s="7" t="s">
        <v>3503</v>
      </c>
      <c r="B2108" s="7" t="s">
        <v>3504</v>
      </c>
      <c r="C2108" s="1">
        <v>16606</v>
      </c>
      <c r="D2108" t="s">
        <v>78</v>
      </c>
      <c r="E2108" t="s">
        <v>2596</v>
      </c>
      <c r="F2108" t="s">
        <v>79</v>
      </c>
      <c r="G2108" t="s">
        <v>3505</v>
      </c>
      <c r="H2108" t="s">
        <v>36</v>
      </c>
      <c r="I2108" s="7" t="s">
        <v>37</v>
      </c>
      <c r="J2108" s="7" t="s">
        <v>1242</v>
      </c>
      <c r="K2108">
        <v>17</v>
      </c>
      <c r="L2108">
        <v>0</v>
      </c>
      <c r="M2108">
        <v>0</v>
      </c>
    </row>
    <row r="2109" spans="1:26" x14ac:dyDescent="0.25">
      <c r="A2109" s="7" t="s">
        <v>3506</v>
      </c>
      <c r="B2109" s="7" t="s">
        <v>3507</v>
      </c>
      <c r="C2109" s="1">
        <v>16606</v>
      </c>
      <c r="D2109" t="s">
        <v>3508</v>
      </c>
      <c r="E2109" t="s">
        <v>2596</v>
      </c>
      <c r="F2109" t="s">
        <v>79</v>
      </c>
      <c r="G2109" t="s">
        <v>3509</v>
      </c>
      <c r="H2109" t="s">
        <v>40</v>
      </c>
      <c r="I2109" s="7" t="s">
        <v>37</v>
      </c>
      <c r="J2109" s="7" t="s">
        <v>2727</v>
      </c>
      <c r="K2109">
        <v>51</v>
      </c>
      <c r="L2109">
        <v>2</v>
      </c>
      <c r="M2109">
        <v>4</v>
      </c>
      <c r="Q2109">
        <v>1</v>
      </c>
      <c r="X2109" t="s">
        <v>220</v>
      </c>
    </row>
    <row r="2110" spans="1:26" s="31" customFormat="1" x14ac:dyDescent="0.25">
      <c r="A2110" s="29" t="s">
        <v>3506</v>
      </c>
      <c r="B2110" s="29" t="s">
        <v>3507</v>
      </c>
      <c r="C2110" s="33">
        <v>16606</v>
      </c>
      <c r="I2110" s="29" t="s">
        <v>54</v>
      </c>
      <c r="J2110" s="29" t="s">
        <v>53</v>
      </c>
      <c r="K2110" s="31">
        <v>1</v>
      </c>
      <c r="L2110" s="31">
        <v>0</v>
      </c>
      <c r="M2110" s="31">
        <v>0</v>
      </c>
    </row>
    <row r="2111" spans="1:26" x14ac:dyDescent="0.25">
      <c r="A2111" s="7" t="s">
        <v>3510</v>
      </c>
      <c r="B2111" s="7" t="s">
        <v>3511</v>
      </c>
      <c r="C2111" s="1">
        <v>16606</v>
      </c>
      <c r="D2111" t="s">
        <v>3512</v>
      </c>
      <c r="E2111" t="s">
        <v>71</v>
      </c>
      <c r="F2111" t="s">
        <v>36</v>
      </c>
      <c r="G2111" t="s">
        <v>42</v>
      </c>
      <c r="H2111" t="s">
        <v>42</v>
      </c>
      <c r="I2111" s="7" t="s">
        <v>37</v>
      </c>
      <c r="J2111" s="7" t="s">
        <v>53</v>
      </c>
      <c r="K2111">
        <v>36</v>
      </c>
      <c r="L2111">
        <v>1</v>
      </c>
      <c r="M2111">
        <v>3</v>
      </c>
      <c r="O2111">
        <v>1</v>
      </c>
      <c r="U2111">
        <v>1</v>
      </c>
      <c r="X2111">
        <v>1</v>
      </c>
    </row>
    <row r="2112" spans="1:26" x14ac:dyDescent="0.25">
      <c r="A2112" s="7" t="s">
        <v>3510</v>
      </c>
      <c r="B2112" s="7" t="s">
        <v>3511</v>
      </c>
      <c r="C2112" s="1">
        <v>16606</v>
      </c>
      <c r="I2112" s="7" t="s">
        <v>54</v>
      </c>
      <c r="J2112" s="7" t="s">
        <v>1110</v>
      </c>
      <c r="K2112">
        <v>19</v>
      </c>
      <c r="L2112">
        <v>1</v>
      </c>
      <c r="M2112">
        <v>4</v>
      </c>
      <c r="U2112">
        <v>1</v>
      </c>
      <c r="X2112" t="s">
        <v>220</v>
      </c>
    </row>
    <row r="2113" spans="1:26" x14ac:dyDescent="0.25">
      <c r="A2113" s="7" t="s">
        <v>3510</v>
      </c>
      <c r="B2113" s="7" t="s">
        <v>3511</v>
      </c>
      <c r="C2113" s="1">
        <v>16606</v>
      </c>
      <c r="I2113" s="7" t="s">
        <v>54</v>
      </c>
      <c r="J2113" s="7" t="s">
        <v>1541</v>
      </c>
      <c r="K2113">
        <v>2</v>
      </c>
      <c r="L2113">
        <v>0</v>
      </c>
      <c r="M2113">
        <v>0</v>
      </c>
    </row>
    <row r="2114" spans="1:26" x14ac:dyDescent="0.25">
      <c r="A2114" s="7" t="s">
        <v>3513</v>
      </c>
      <c r="B2114" s="7" t="s">
        <v>3514</v>
      </c>
      <c r="C2114" s="1">
        <v>16606</v>
      </c>
      <c r="D2114" t="s">
        <v>3515</v>
      </c>
      <c r="E2114" t="s">
        <v>3516</v>
      </c>
      <c r="F2114" t="s">
        <v>36</v>
      </c>
      <c r="G2114" t="s">
        <v>42</v>
      </c>
      <c r="H2114" t="s">
        <v>42</v>
      </c>
      <c r="I2114" s="7" t="s">
        <v>37</v>
      </c>
      <c r="J2114" s="7" t="s">
        <v>1110</v>
      </c>
      <c r="K2114">
        <v>29</v>
      </c>
      <c r="L2114">
        <v>4</v>
      </c>
      <c r="M2114">
        <v>8</v>
      </c>
      <c r="U2114">
        <v>2</v>
      </c>
      <c r="X2114" t="s">
        <v>514</v>
      </c>
      <c r="Y2114" s="3" t="s">
        <v>4577</v>
      </c>
    </row>
    <row r="2115" spans="1:26" x14ac:dyDescent="0.25">
      <c r="A2115" s="7" t="s">
        <v>3513</v>
      </c>
      <c r="B2115" s="7" t="s">
        <v>3514</v>
      </c>
      <c r="C2115" s="1">
        <v>16606</v>
      </c>
      <c r="I2115" s="7" t="s">
        <v>54</v>
      </c>
      <c r="J2115" s="7" t="s">
        <v>1806</v>
      </c>
      <c r="K2115">
        <v>4</v>
      </c>
      <c r="L2115">
        <v>0</v>
      </c>
      <c r="M2115">
        <v>0</v>
      </c>
    </row>
    <row r="2116" spans="1:26" x14ac:dyDescent="0.25">
      <c r="A2116" s="7" t="s">
        <v>3513</v>
      </c>
      <c r="B2116" s="7" t="s">
        <v>3514</v>
      </c>
      <c r="C2116" s="1">
        <v>16606</v>
      </c>
      <c r="I2116" s="7" t="s">
        <v>54</v>
      </c>
      <c r="J2116" s="7" t="s">
        <v>89</v>
      </c>
      <c r="K2116">
        <v>18</v>
      </c>
      <c r="L2116">
        <v>0</v>
      </c>
      <c r="M2116">
        <v>0</v>
      </c>
    </row>
    <row r="2117" spans="1:26" x14ac:dyDescent="0.25">
      <c r="A2117" s="7" t="s">
        <v>3517</v>
      </c>
      <c r="B2117" s="7" t="s">
        <v>3518</v>
      </c>
      <c r="C2117" s="1">
        <v>16606</v>
      </c>
      <c r="D2117" t="s">
        <v>3519</v>
      </c>
      <c r="E2117" t="s">
        <v>49</v>
      </c>
      <c r="F2117" t="s">
        <v>36</v>
      </c>
      <c r="G2117" t="s">
        <v>42</v>
      </c>
      <c r="H2117" t="s">
        <v>42</v>
      </c>
      <c r="I2117" s="7" t="s">
        <v>37</v>
      </c>
      <c r="J2117" s="7" t="s">
        <v>1110</v>
      </c>
      <c r="K2117">
        <v>9</v>
      </c>
      <c r="L2117">
        <v>0</v>
      </c>
      <c r="M2117">
        <v>0</v>
      </c>
    </row>
    <row r="2118" spans="1:26" x14ac:dyDescent="0.25">
      <c r="A2118" s="7" t="s">
        <v>3517</v>
      </c>
      <c r="B2118" s="7" t="s">
        <v>3518</v>
      </c>
      <c r="C2118" s="1">
        <v>16606</v>
      </c>
      <c r="I2118" s="7" t="s">
        <v>54</v>
      </c>
      <c r="J2118" s="7" t="s">
        <v>89</v>
      </c>
      <c r="K2118">
        <v>5</v>
      </c>
      <c r="L2118">
        <v>0</v>
      </c>
      <c r="M2118">
        <v>0</v>
      </c>
    </row>
    <row r="2119" spans="1:26" x14ac:dyDescent="0.25">
      <c r="A2119" s="7" t="s">
        <v>3517</v>
      </c>
      <c r="B2119" s="7" t="s">
        <v>3518</v>
      </c>
      <c r="C2119" s="1">
        <v>16606</v>
      </c>
      <c r="I2119" s="7" t="s">
        <v>54</v>
      </c>
      <c r="J2119" s="7" t="s">
        <v>2121</v>
      </c>
      <c r="K2119">
        <v>7</v>
      </c>
      <c r="L2119">
        <v>0</v>
      </c>
      <c r="M2119">
        <v>0</v>
      </c>
    </row>
    <row r="2120" spans="1:26" x14ac:dyDescent="0.25">
      <c r="A2120" s="7" t="s">
        <v>3520</v>
      </c>
      <c r="B2120" s="7" t="s">
        <v>3521</v>
      </c>
      <c r="C2120" s="1">
        <v>16746</v>
      </c>
      <c r="D2120" t="s">
        <v>3522</v>
      </c>
      <c r="E2120" t="s">
        <v>3523</v>
      </c>
      <c r="F2120" t="s">
        <v>3524</v>
      </c>
      <c r="G2120" t="s">
        <v>3525</v>
      </c>
      <c r="H2120" t="s">
        <v>36</v>
      </c>
      <c r="I2120" s="7" t="s">
        <v>37</v>
      </c>
      <c r="J2120" s="7" t="s">
        <v>1110</v>
      </c>
      <c r="K2120">
        <v>7</v>
      </c>
      <c r="L2120">
        <v>0</v>
      </c>
      <c r="M2120">
        <v>0</v>
      </c>
    </row>
    <row r="2121" spans="1:26" x14ac:dyDescent="0.25">
      <c r="A2121" s="7" t="s">
        <v>3526</v>
      </c>
      <c r="B2121" s="7" t="s">
        <v>3527</v>
      </c>
      <c r="C2121" s="1">
        <v>16746</v>
      </c>
      <c r="D2121" t="s">
        <v>3528</v>
      </c>
      <c r="E2121" t="s">
        <v>71</v>
      </c>
      <c r="F2121" t="s">
        <v>79</v>
      </c>
      <c r="G2121" t="s">
        <v>3529</v>
      </c>
      <c r="H2121" t="s">
        <v>47</v>
      </c>
      <c r="I2121" s="7" t="s">
        <v>37</v>
      </c>
      <c r="J2121" s="7" t="s">
        <v>1541</v>
      </c>
      <c r="K2121">
        <v>5</v>
      </c>
      <c r="L2121">
        <v>0</v>
      </c>
      <c r="M2121">
        <v>0</v>
      </c>
    </row>
    <row r="2122" spans="1:26" x14ac:dyDescent="0.25">
      <c r="A2122" s="7" t="s">
        <v>3530</v>
      </c>
      <c r="B2122" s="7" t="s">
        <v>3531</v>
      </c>
      <c r="C2122" s="1">
        <v>16746</v>
      </c>
      <c r="D2122" t="s">
        <v>3532</v>
      </c>
      <c r="E2122" t="s">
        <v>76</v>
      </c>
      <c r="F2122" t="s">
        <v>36</v>
      </c>
      <c r="G2122" t="s">
        <v>42</v>
      </c>
      <c r="H2122" t="s">
        <v>42</v>
      </c>
      <c r="I2122" s="7" t="s">
        <v>37</v>
      </c>
      <c r="J2122" s="7" t="s">
        <v>1110</v>
      </c>
      <c r="K2122">
        <v>7</v>
      </c>
      <c r="L2122">
        <v>0</v>
      </c>
      <c r="M2122">
        <v>0</v>
      </c>
    </row>
    <row r="2123" spans="1:26" x14ac:dyDescent="0.25">
      <c r="A2123" s="7" t="s">
        <v>3533</v>
      </c>
      <c r="B2123" s="7" t="s">
        <v>3534</v>
      </c>
      <c r="C2123" s="1">
        <v>16754</v>
      </c>
      <c r="D2123" t="s">
        <v>3535</v>
      </c>
      <c r="E2123" t="s">
        <v>100</v>
      </c>
      <c r="F2123" t="s">
        <v>36</v>
      </c>
      <c r="G2123" t="s">
        <v>42</v>
      </c>
      <c r="H2123" t="s">
        <v>42</v>
      </c>
      <c r="I2123" s="7" t="s">
        <v>37</v>
      </c>
      <c r="J2123" s="7" t="s">
        <v>53</v>
      </c>
      <c r="K2123">
        <v>16</v>
      </c>
      <c r="L2123">
        <v>0</v>
      </c>
      <c r="M2123">
        <v>0</v>
      </c>
    </row>
    <row r="2124" spans="1:26" x14ac:dyDescent="0.25">
      <c r="A2124" s="7" t="s">
        <v>3533</v>
      </c>
      <c r="B2124" s="7" t="s">
        <v>3534</v>
      </c>
      <c r="C2124" s="1">
        <v>16754</v>
      </c>
      <c r="I2124" s="7" t="s">
        <v>54</v>
      </c>
      <c r="J2124" s="7" t="s">
        <v>1490</v>
      </c>
      <c r="K2124">
        <v>7</v>
      </c>
      <c r="L2124">
        <v>1</v>
      </c>
      <c r="M2124">
        <v>3</v>
      </c>
      <c r="N2124">
        <v>3</v>
      </c>
    </row>
    <row r="2125" spans="1:26" x14ac:dyDescent="0.25">
      <c r="A2125" s="7" t="s">
        <v>3536</v>
      </c>
      <c r="B2125" s="7" t="s">
        <v>3537</v>
      </c>
      <c r="C2125" s="1">
        <v>16754</v>
      </c>
      <c r="D2125" t="s">
        <v>3538</v>
      </c>
      <c r="E2125" t="s">
        <v>3539</v>
      </c>
      <c r="F2125" t="s">
        <v>41</v>
      </c>
      <c r="G2125" t="s">
        <v>3540</v>
      </c>
      <c r="H2125" t="s">
        <v>47</v>
      </c>
      <c r="I2125" s="7" t="s">
        <v>37</v>
      </c>
      <c r="J2125" s="7" t="s">
        <v>1110</v>
      </c>
      <c r="K2125">
        <v>5</v>
      </c>
      <c r="L2125">
        <v>0</v>
      </c>
      <c r="M2125">
        <v>0</v>
      </c>
      <c r="Z2125" t="s">
        <v>3541</v>
      </c>
    </row>
    <row r="2126" spans="1:26" x14ac:dyDescent="0.25">
      <c r="A2126" s="7" t="s">
        <v>3536</v>
      </c>
      <c r="B2126" s="7" t="s">
        <v>3537</v>
      </c>
      <c r="C2126" s="1">
        <v>16754</v>
      </c>
      <c r="I2126" s="7" t="s">
        <v>54</v>
      </c>
      <c r="J2126" s="7" t="s">
        <v>2727</v>
      </c>
      <c r="K2126">
        <v>4</v>
      </c>
      <c r="L2126">
        <v>0</v>
      </c>
      <c r="M2126">
        <v>0</v>
      </c>
      <c r="Z2126" t="s">
        <v>3542</v>
      </c>
    </row>
    <row r="2127" spans="1:26" x14ac:dyDescent="0.25">
      <c r="A2127" s="7" t="s">
        <v>3543</v>
      </c>
      <c r="B2127" s="7" t="s">
        <v>3544</v>
      </c>
      <c r="C2127" s="1">
        <v>16754</v>
      </c>
      <c r="D2127" t="s">
        <v>3545</v>
      </c>
      <c r="E2127" t="s">
        <v>3546</v>
      </c>
      <c r="F2127" t="s">
        <v>41</v>
      </c>
      <c r="G2127" t="s">
        <v>3547</v>
      </c>
      <c r="H2127" t="s">
        <v>47</v>
      </c>
      <c r="I2127" s="7" t="s">
        <v>37</v>
      </c>
      <c r="J2127" s="7" t="s">
        <v>1806</v>
      </c>
      <c r="K2127">
        <v>13</v>
      </c>
      <c r="L2127">
        <v>2</v>
      </c>
      <c r="M2127">
        <v>4</v>
      </c>
      <c r="P2127">
        <v>2</v>
      </c>
      <c r="U2127">
        <v>2</v>
      </c>
    </row>
    <row r="2128" spans="1:26" x14ac:dyDescent="0.25">
      <c r="A2128" s="7" t="s">
        <v>3548</v>
      </c>
      <c r="B2128" s="7" t="s">
        <v>3549</v>
      </c>
      <c r="C2128" s="1">
        <v>16754</v>
      </c>
      <c r="D2128" t="s">
        <v>3550</v>
      </c>
      <c r="E2128" t="s">
        <v>3551</v>
      </c>
      <c r="F2128" t="s">
        <v>36</v>
      </c>
      <c r="G2128" t="s">
        <v>42</v>
      </c>
      <c r="H2128" t="s">
        <v>42</v>
      </c>
      <c r="I2128" s="7" t="s">
        <v>37</v>
      </c>
      <c r="J2128" s="7" t="s">
        <v>1242</v>
      </c>
      <c r="K2128">
        <v>14</v>
      </c>
      <c r="L2128">
        <v>1</v>
      </c>
      <c r="M2128">
        <v>4</v>
      </c>
      <c r="Y2128" t="s">
        <v>3411</v>
      </c>
      <c r="Z2128" s="36" t="s">
        <v>4587</v>
      </c>
    </row>
    <row r="2129" spans="1:26" x14ac:dyDescent="0.25">
      <c r="A2129" s="7" t="s">
        <v>3552</v>
      </c>
      <c r="B2129" s="7" t="s">
        <v>3553</v>
      </c>
      <c r="C2129" s="1">
        <v>16754</v>
      </c>
      <c r="D2129" t="s">
        <v>1880</v>
      </c>
      <c r="E2129" t="s">
        <v>44</v>
      </c>
      <c r="F2129" t="s">
        <v>45</v>
      </c>
      <c r="G2129" t="s">
        <v>3554</v>
      </c>
      <c r="H2129" t="s">
        <v>47</v>
      </c>
      <c r="I2129" s="7" t="s">
        <v>37</v>
      </c>
      <c r="J2129" s="7" t="s">
        <v>1806</v>
      </c>
      <c r="K2129">
        <v>17</v>
      </c>
      <c r="L2129">
        <v>0</v>
      </c>
      <c r="M2129">
        <v>0</v>
      </c>
    </row>
    <row r="2130" spans="1:26" x14ac:dyDescent="0.25">
      <c r="A2130" s="7" t="s">
        <v>3555</v>
      </c>
      <c r="B2130" s="7" t="s">
        <v>3556</v>
      </c>
      <c r="C2130" s="1">
        <v>16774</v>
      </c>
      <c r="D2130" t="s">
        <v>2363</v>
      </c>
      <c r="E2130" t="s">
        <v>888</v>
      </c>
      <c r="F2130" t="s">
        <v>889</v>
      </c>
      <c r="G2130" t="s">
        <v>3557</v>
      </c>
      <c r="H2130" t="s">
        <v>36</v>
      </c>
      <c r="I2130" s="7" t="s">
        <v>37</v>
      </c>
      <c r="J2130" s="7" t="s">
        <v>1541</v>
      </c>
      <c r="K2130">
        <v>8</v>
      </c>
      <c r="L2130">
        <v>0</v>
      </c>
      <c r="M2130">
        <v>0</v>
      </c>
    </row>
    <row r="2131" spans="1:26" x14ac:dyDescent="0.25">
      <c r="A2131" s="7" t="s">
        <v>3555</v>
      </c>
      <c r="B2131" s="7" t="s">
        <v>3556</v>
      </c>
      <c r="C2131" s="1">
        <v>16774</v>
      </c>
      <c r="I2131" s="7" t="s">
        <v>54</v>
      </c>
      <c r="J2131" s="7" t="s">
        <v>1490</v>
      </c>
      <c r="K2131">
        <v>7</v>
      </c>
      <c r="L2131">
        <v>0</v>
      </c>
      <c r="M2131">
        <v>0</v>
      </c>
    </row>
    <row r="2132" spans="1:26" x14ac:dyDescent="0.25">
      <c r="A2132" s="7" t="s">
        <v>3558</v>
      </c>
      <c r="B2132" s="7" t="s">
        <v>3559</v>
      </c>
      <c r="C2132" s="1">
        <v>16781</v>
      </c>
      <c r="D2132" t="s">
        <v>3560</v>
      </c>
      <c r="E2132" t="s">
        <v>44</v>
      </c>
      <c r="F2132" t="s">
        <v>45</v>
      </c>
      <c r="G2132" t="s">
        <v>3561</v>
      </c>
      <c r="H2132" t="s">
        <v>47</v>
      </c>
      <c r="I2132" s="7" t="s">
        <v>37</v>
      </c>
      <c r="J2132" s="7" t="s">
        <v>53</v>
      </c>
      <c r="K2132">
        <v>39</v>
      </c>
      <c r="L2132">
        <v>1</v>
      </c>
      <c r="M2132">
        <v>7</v>
      </c>
      <c r="P2132" t="s">
        <v>322</v>
      </c>
      <c r="R2132">
        <v>1</v>
      </c>
      <c r="U2132">
        <v>1</v>
      </c>
      <c r="Y2132" t="s">
        <v>4588</v>
      </c>
      <c r="Z2132" s="36" t="s">
        <v>4589</v>
      </c>
    </row>
    <row r="2133" spans="1:26" x14ac:dyDescent="0.25">
      <c r="A2133" s="7" t="s">
        <v>3558</v>
      </c>
      <c r="B2133" s="7" t="s">
        <v>3559</v>
      </c>
      <c r="C2133" s="1">
        <v>16781</v>
      </c>
      <c r="I2133" s="7" t="s">
        <v>88</v>
      </c>
      <c r="J2133" s="7" t="s">
        <v>1541</v>
      </c>
      <c r="K2133">
        <v>8</v>
      </c>
      <c r="L2133">
        <v>2</v>
      </c>
      <c r="M2133">
        <v>2</v>
      </c>
      <c r="P2133">
        <v>1</v>
      </c>
      <c r="U2133">
        <v>1</v>
      </c>
    </row>
    <row r="2134" spans="1:26" x14ac:dyDescent="0.25">
      <c r="A2134" s="7" t="s">
        <v>3562</v>
      </c>
      <c r="B2134" s="7" t="s">
        <v>3563</v>
      </c>
      <c r="C2134" s="1">
        <v>16781</v>
      </c>
      <c r="D2134" t="s">
        <v>3564</v>
      </c>
      <c r="E2134" t="s">
        <v>44</v>
      </c>
      <c r="F2134" t="s">
        <v>41</v>
      </c>
      <c r="G2134" t="s">
        <v>3565</v>
      </c>
      <c r="H2134" t="s">
        <v>47</v>
      </c>
      <c r="I2134" s="7" t="s">
        <v>37</v>
      </c>
      <c r="J2134" s="7" t="s">
        <v>53</v>
      </c>
      <c r="K2134">
        <v>8</v>
      </c>
      <c r="L2134">
        <v>0</v>
      </c>
      <c r="M2134">
        <v>0</v>
      </c>
    </row>
    <row r="2135" spans="1:26" x14ac:dyDescent="0.25">
      <c r="A2135" s="7" t="s">
        <v>3566</v>
      </c>
      <c r="B2135" s="7" t="s">
        <v>3567</v>
      </c>
      <c r="C2135" s="1">
        <v>16781</v>
      </c>
      <c r="D2135" t="s">
        <v>3568</v>
      </c>
      <c r="E2135" t="s">
        <v>2185</v>
      </c>
      <c r="F2135" t="s">
        <v>84</v>
      </c>
      <c r="G2135" t="s">
        <v>3569</v>
      </c>
      <c r="H2135" t="s">
        <v>36</v>
      </c>
      <c r="I2135" s="7" t="s">
        <v>37</v>
      </c>
      <c r="J2135" s="7" t="s">
        <v>1541</v>
      </c>
      <c r="K2135">
        <v>8</v>
      </c>
      <c r="L2135">
        <v>2</v>
      </c>
      <c r="M2135">
        <v>6</v>
      </c>
      <c r="P2135">
        <v>3</v>
      </c>
      <c r="U2135">
        <v>3</v>
      </c>
    </row>
    <row r="2136" spans="1:26" x14ac:dyDescent="0.25">
      <c r="A2136" s="7" t="s">
        <v>3566</v>
      </c>
      <c r="B2136" s="7" t="s">
        <v>3567</v>
      </c>
      <c r="C2136" s="1">
        <v>16781</v>
      </c>
      <c r="I2136" s="7" t="s">
        <v>88</v>
      </c>
      <c r="J2136" s="7" t="s">
        <v>3570</v>
      </c>
      <c r="K2136">
        <v>19</v>
      </c>
      <c r="L2136">
        <v>2</v>
      </c>
      <c r="M2136">
        <v>10</v>
      </c>
      <c r="N2136">
        <v>4</v>
      </c>
      <c r="O2136">
        <v>1</v>
      </c>
      <c r="P2136">
        <v>3</v>
      </c>
      <c r="S2136">
        <v>1</v>
      </c>
      <c r="U2136">
        <v>1</v>
      </c>
    </row>
    <row r="2137" spans="1:26" x14ac:dyDescent="0.25">
      <c r="A2137" s="7" t="s">
        <v>3571</v>
      </c>
      <c r="B2137" s="7" t="s">
        <v>3572</v>
      </c>
      <c r="C2137" s="1">
        <v>16781</v>
      </c>
      <c r="D2137" t="s">
        <v>3573</v>
      </c>
      <c r="F2137" t="s">
        <v>2196</v>
      </c>
      <c r="G2137" t="s">
        <v>3574</v>
      </c>
      <c r="H2137" t="s">
        <v>40</v>
      </c>
      <c r="I2137" s="7" t="s">
        <v>37</v>
      </c>
      <c r="J2137" s="7" t="s">
        <v>1242</v>
      </c>
      <c r="K2137">
        <v>27</v>
      </c>
      <c r="L2137">
        <v>2</v>
      </c>
      <c r="M2137">
        <v>3</v>
      </c>
      <c r="P2137">
        <v>1</v>
      </c>
      <c r="U2137">
        <v>2</v>
      </c>
    </row>
    <row r="2138" spans="1:26" x14ac:dyDescent="0.25">
      <c r="A2138" s="7" t="s">
        <v>3571</v>
      </c>
      <c r="B2138" s="7" t="s">
        <v>3572</v>
      </c>
      <c r="C2138" s="1">
        <v>16781</v>
      </c>
      <c r="I2138" s="7" t="s">
        <v>1306</v>
      </c>
      <c r="J2138" s="7" t="s">
        <v>2727</v>
      </c>
      <c r="K2138">
        <v>21</v>
      </c>
      <c r="L2138">
        <v>0</v>
      </c>
      <c r="M2138">
        <v>0</v>
      </c>
    </row>
    <row r="2139" spans="1:26" x14ac:dyDescent="0.25">
      <c r="A2139" s="7" t="s">
        <v>3575</v>
      </c>
      <c r="B2139" s="7" t="s">
        <v>3576</v>
      </c>
      <c r="C2139" s="1">
        <v>16781</v>
      </c>
      <c r="D2139" t="s">
        <v>3577</v>
      </c>
      <c r="F2139" t="s">
        <v>3578</v>
      </c>
      <c r="G2139" t="s">
        <v>3579</v>
      </c>
      <c r="H2139" t="s">
        <v>47</v>
      </c>
      <c r="I2139" s="7" t="s">
        <v>37</v>
      </c>
      <c r="J2139" s="7" t="s">
        <v>1110</v>
      </c>
      <c r="K2139">
        <v>3</v>
      </c>
      <c r="L2139">
        <v>0</v>
      </c>
      <c r="M2139">
        <v>0</v>
      </c>
    </row>
    <row r="2140" spans="1:26" x14ac:dyDescent="0.25">
      <c r="A2140" s="7" t="s">
        <v>3580</v>
      </c>
      <c r="B2140" s="7" t="s">
        <v>3581</v>
      </c>
      <c r="C2140" s="1">
        <v>16788</v>
      </c>
      <c r="D2140" t="s">
        <v>1880</v>
      </c>
      <c r="E2140" t="s">
        <v>44</v>
      </c>
      <c r="F2140" t="s">
        <v>45</v>
      </c>
      <c r="G2140" t="s">
        <v>3554</v>
      </c>
      <c r="H2140" t="s">
        <v>47</v>
      </c>
      <c r="I2140" s="7" t="s">
        <v>37</v>
      </c>
      <c r="J2140" s="7" t="s">
        <v>1110</v>
      </c>
      <c r="K2140">
        <v>6</v>
      </c>
      <c r="L2140">
        <v>1</v>
      </c>
      <c r="M2140">
        <v>1</v>
      </c>
      <c r="X2140">
        <v>1</v>
      </c>
    </row>
    <row r="2141" spans="1:26" x14ac:dyDescent="0.25">
      <c r="A2141" s="7" t="s">
        <v>3580</v>
      </c>
      <c r="B2141" s="7" t="s">
        <v>3581</v>
      </c>
      <c r="C2141" s="1">
        <v>16788</v>
      </c>
      <c r="I2141" s="7" t="s">
        <v>54</v>
      </c>
      <c r="J2141" s="7" t="s">
        <v>1242</v>
      </c>
      <c r="K2141">
        <v>2</v>
      </c>
      <c r="L2141">
        <v>0</v>
      </c>
      <c r="M2141">
        <v>0</v>
      </c>
    </row>
    <row r="2142" spans="1:26" x14ac:dyDescent="0.25">
      <c r="M2142">
        <f>SUM(M1952:M2141)</f>
        <v>431</v>
      </c>
    </row>
  </sheetData>
  <sortState ref="A343:XFD450">
    <sortCondition ref="C921:C1052"/>
    <sortCondition ref="A921:A1052"/>
  </sortState>
  <pageMargins left="0.75" right="0.75" top="1" bottom="1" header="0.5" footer="0.5"/>
  <pageSetup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Tian Huang</dc:creator>
  <cp:lastModifiedBy>Temp</cp:lastModifiedBy>
  <cp:lastPrinted>2012-10-08T21:55:40Z</cp:lastPrinted>
  <dcterms:created xsi:type="dcterms:W3CDTF">2012-03-26T14:38:01Z</dcterms:created>
  <dcterms:modified xsi:type="dcterms:W3CDTF">2013-07-28T12:24:56Z</dcterms:modified>
</cp:coreProperties>
</file>